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159\"/>
    </mc:Choice>
  </mc:AlternateContent>
  <xr:revisionPtr revIDLastSave="0" documentId="14_{A7106426-D7DE-49E9-9549-DA411D4738FF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<sst xmlns="http://schemas.openxmlformats.org/spreadsheetml/2006/main" count="114" uniqueCount="109">
  <si>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</si>
  <si>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</si>
  <si>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</si>
  <si>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</si>
  <si>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</si>
  <si>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</si>
  <si>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</si>
  <si>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</si>
  <si>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</si>
  <si>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</si>
  <si>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</si>
  <si>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</si>
  <si>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</si>
  <si>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</si>
  <si>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</si>
  <si>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</si>
  <si>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</si>
  <si>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</si>
  <si>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</si>
  <si>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</si>
  <si>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</si>
  <si>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</si>
  <si>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</si>
  <si>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</si>
  <si>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</si>
  <si>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</si>
  <si>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</si>
  <si>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</si>
  <si>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</si>
  <si>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</si>
  <si>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</si>
  <si>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</si>
  <si>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</si>
  <si>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</si>
  <si>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</si>
  <si>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</si>
  <si>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</si>
  <si>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</si>
  <si>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</si>
  <si>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</si>
  <si>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</si>
  <si>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</si>
  <si>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</si>
  <si>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</si>
  <si>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</si>
  <si>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</si>
  <si>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</si>
  <si>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</si>
  <si>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</si>
  <si>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</si>
  <si>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</si>
  <si>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</si>
  <si>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</si>
  <si>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</si>
  <si>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</si>
  <si>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</si>
  <si>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</si>
  <si>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</si>
  <si>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</si>
  <si>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</si>
  <si>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</si>
  <si>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</si>
  <si>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</si>
  <si>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</si>
  <si>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проектируемой 2БКТП-10/0,4 кВ до ГРЩ-3 корпуса 2 в д. Янино-1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</si>
  <si>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</si>
  <si>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</si>
  <si>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проектируемой 2БКТП-10/0,4 кВ до ГРЩ-3 корпуса 2 в д. Янино-1 Всеволожского района ЛО (20-1-17-1-08-03-0-1159)</t>
  </si>
  <si>
    <t>L_20-1-17-1-08-03-0-1159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</si>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</sst>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1</v>
      </c>
      <c r="M20" s="44">
        <f>M21-M24</f>
        <v>7.0000000000000007E-2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189.21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2</v>
      </c>
      <c r="M21" s="44">
        <v>7.0000000000000007E-2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461.91600000000005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50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65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6.3E-2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105.87024000000001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v>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425781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1432.9962399999999</v>
      </c>
      <c r="D3" s="77">
        <v>1432.9962399999999</v>
      </c>
      <c r="E3" s="48"/>
    </row>
    <row r="4" spans="1:5" ht="15.75" x14ac:dyDescent="0.25">
      <c r="A4" s="69" t="s">
        <v>75</v>
      </c>
      <c r="B4" s="70" t="s">
        <v>76</v>
      </c>
      <c r="C4" s="72">
        <v>286.59924799999999</v>
      </c>
      <c r="D4" s="78">
        <f>D3*0.2</f>
        <v>286.59924799999999</v>
      </c>
      <c r="E4" s="48"/>
    </row>
    <row r="5" spans="1:5" ht="110.25" x14ac:dyDescent="0.25">
      <c r="A5" s="69" t="s">
        <v>77</v>
      </c>
      <c r="B5" s="73" t="s">
        <v>78</v>
      </c>
      <c r="C5" s="74">
        <v>1719.5954879999999</v>
      </c>
      <c r="D5" s="77">
        <f>D3+D4</f>
        <v>1719.5954879999999</v>
      </c>
      <c r="E5" s="48"/>
    </row>
    <row r="6" spans="1:5" ht="78.75" x14ac:dyDescent="0.25">
      <c r="A6" s="69" t="s">
        <v>79</v>
      </c>
      <c r="B6" s="73" t="s">
        <v>80</v>
      </c>
      <c r="C6" s="72">
        <v>2096.1838815901265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2091.436264131703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1719.5954879999999</v>
      </c>
      <c r="D8" s="78">
        <f>D5-D7</f>
        <v>1719.5954879999999</v>
      </c>
      <c r="E8" s="48"/>
    </row>
    <row r="9" spans="1:5" ht="110.25" x14ac:dyDescent="0.25">
      <c r="A9" s="69" t="s">
        <v>85</v>
      </c>
      <c r="B9" s="70" t="s">
        <v>86</v>
      </c>
      <c r="C9" s="75">
        <v>1374.8857799999998</v>
      </c>
      <c r="D9" s="78">
        <f>SUM(D10:D17)</f>
        <v>1374.8857799999998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1374.8857799999998</v>
      </c>
      <c r="D13" s="78">
        <v>1374.8857799999998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0</v>
      </c>
      <c r="D14" s="78">
        <v>0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2.0961838815901266</v>
      </c>
      <c r="D18" s="78">
        <f>D6/1000</f>
        <v>2.091436264131703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2.0961838815901266</v>
      </c>
      <c r="D20" s="77">
        <f>D18+D19</f>
        <v>2.091436264131703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2023-10-24T08:52:54Z</dcterms:modified>
</cp:coreProperties>
</file>