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700\"/>
    </mc:Choice>
  </mc:AlternateContent>
  <xr:revisionPtr revIDLastSave="0" documentId="14_{74D97F7E-F738-43F3-9131-B435CB1C66D8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<sst xmlns="http://schemas.openxmlformats.org/spreadsheetml/2006/main" count="114" uniqueCount="109">
  <si>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</si>
  <si>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</si>
  <si>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</si>
  <si>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</si>
  <si>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</si>
  <si>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</si>
  <si>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</si>
  <si>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</si>
  <si>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</si>
  <si>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</si>
  <si>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</si>
  <si>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</si>
  <si>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</si>
  <si>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</si>
  <si>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</si>
  <si>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</si>
  <si>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</si>
  <si>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</si>
  <si>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</si>
  <si>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</si>
  <si>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</si>
  <si>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</si>
  <si>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</si>
  <si>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</si>
  <si>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</si>
  <si>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</si>
  <si>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</si>
  <si>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</si>
  <si>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</si>
  <si>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</si>
  <si>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</si>
  <si>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</si>
  <si>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</si>
  <si>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</si>
  <si>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</si>
  <si>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</si>
  <si>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</si>
  <si>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</si>
  <si>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</si>
  <si>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</si>
  <si>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</si>
  <si>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</si>
  <si>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</si>
  <si>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</si>
  <si>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</si>
  <si>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</si>
  <si>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</si>
  <si>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</si>
  <si>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</si>
  <si>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</si>
  <si>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</si>
  <si>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</si>
  <si>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</si>
  <si>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</si>
  <si>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</si>
  <si>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</si>
  <si>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</si>
  <si>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</si>
  <si>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</si>
  <si>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</si>
  <si>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</si>
  <si>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</si>
  <si>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</si>
  <si>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</si>
  <si>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Стр-во 2КЛ-0,4 кВ от 2БКТП №1 до ГРЩ-2 корпуса 3 в ЖК "Мой мир" г. Мурино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</si>
  <si>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</si>
  <si>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</si>
  <si>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2БКТП№1 до ГРЩ-10 корпуса 3 в ЖК «Мой мир» г.Мурино Всеволожского района ЛО (20-1-17-1-08-03-2-0700)</t>
  </si>
  <si>
    <t>K_20-1-17-1-08-03-2-0700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</si>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</sst>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0.15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1216.3499999999999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0.15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2969.46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4277.4599999999991</v>
      </c>
      <c r="D3" s="77">
        <v>4277.4599999999991</v>
      </c>
      <c r="E3" s="48"/>
    </row>
    <row r="4" spans="1:5" ht="15.75" x14ac:dyDescent="0.25">
      <c r="A4" s="69" t="s">
        <v>75</v>
      </c>
      <c r="B4" s="70" t="s">
        <v>76</v>
      </c>
      <c r="C4" s="72">
        <v>855.49199999999985</v>
      </c>
      <c r="D4" s="78">
        <f>D3*0.2</f>
        <v>855.49199999999985</v>
      </c>
      <c r="E4" s="48"/>
    </row>
    <row r="5" spans="1:5" ht="110.25" x14ac:dyDescent="0.25">
      <c r="A5" s="69" t="s">
        <v>77</v>
      </c>
      <c r="B5" s="73" t="s">
        <v>78</v>
      </c>
      <c r="C5" s="74">
        <v>5132.9519999999984</v>
      </c>
      <c r="D5" s="77">
        <f>D3+D4</f>
        <v>5132.9519999999993</v>
      </c>
      <c r="E5" s="48"/>
    </row>
    <row r="6" spans="1:5" ht="78.75" x14ac:dyDescent="0.25">
      <c r="A6" s="69" t="s">
        <v>79</v>
      </c>
      <c r="B6" s="73" t="s">
        <v>80</v>
      </c>
      <c r="C6" s="72">
        <v>6262.4933549875832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6252.7178413372912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5132.9519999999984</v>
      </c>
      <c r="D8" s="78">
        <f>D5-D7</f>
        <v>5132.9519999999993</v>
      </c>
      <c r="E8" s="48"/>
    </row>
    <row r="9" spans="1:5" ht="110.25" x14ac:dyDescent="0.25">
      <c r="A9" s="69" t="s">
        <v>85</v>
      </c>
      <c r="B9" s="70" t="s">
        <v>86</v>
      </c>
      <c r="C9" s="75">
        <v>2126.5509599999996</v>
      </c>
      <c r="D9" s="78">
        <f>SUM(D10:D17)</f>
        <v>2126.5509599999996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2091.3509599999998</v>
      </c>
      <c r="D13" s="78">
        <v>2091.3509599999998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6.2624933549875834</v>
      </c>
      <c r="D18" s="78">
        <f>D6/1000</f>
        <v>6.252717841337291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6.2624933549875834</v>
      </c>
      <c r="D20" s="77">
        <f>D18+D19</f>
        <v>6.252717841337291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2023-10-24T08:49:14Z</dcterms:modified>
</cp:coreProperties>
</file>