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E2395E4F-09F4-42A8-AE37-F5DF0847517F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'Прил.4_0,4-10кВ_ТП'!$A$1:$N$36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<sst xmlns="http://schemas.openxmlformats.org/spreadsheetml/2006/main" count="57" uniqueCount="53">
  <si>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</si>
  <si>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</si>
  <si>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</si>
  <si>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</si>
  <si>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</si>
  <si>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</si>
  <si>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</si>
  <si>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</si>
  <si>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</si>
  <si>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</si>
  <si>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</si>
  <si>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</si>
  <si>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</si>
  <si>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</si>
  <si>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</si>
  <si>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</si>
  <si>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</si>
  <si>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</si>
  <si>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</si>
  <si>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</si>
  <si>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</si>
  <si>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</si>
  <si>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</si>
  <si>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</si>
  <si>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</si>
  <si>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</si>
  <si>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</si>
  <si>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</si>
  <si>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</si>
  <si>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</si>
  <si>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</si>
  <si>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</si>
  <si>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</si>
  <si>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</si>
  <si>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</si>
  <si>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Б4-02</t>
  </si>
  <si>
    <t>П5-02</t>
  </si>
  <si>
    <t>1 км по трассе</t>
  </si>
  <si>
    <t>1 м2</t>
  </si>
  <si>
    <t>Б2-01-4</t>
  </si>
  <si>
    <t>К3-10-1</t>
  </si>
  <si>
    <t>Н1-04</t>
  </si>
  <si>
    <t>Н4-02</t>
  </si>
  <si>
    <t>П9-54</t>
  </si>
  <si>
    <t>L_20-1-20-1-08-03-0-0994</t>
  </si>
  <si>
    <t>Устройство траншеи КЛ и восстановление благоустройства по трассе</t>
  </si>
  <si>
    <t>КЛ-0,4кВ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</si>
  <si>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</si>
  <si>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</si>
  <si>
    <t>Устройство кабельного сооружения с трубами</t>
  </si>
  <si>
    <t>Разработка и утверждение ДПТ ВЛ (КЛ) по границам земельного участка</t>
  </si>
  <si>
    <t>Проектно-изыскательские работы</t>
  </si>
  <si>
    <t>Подп, Стр-во 4КЛ-0,4 кВ от БКТП-10/0,4 кВ на пр. Кирова до ГРЩ-0,4 кВ объекта №1 (дом №1) (I очередь) заяв. в г.Подпорожье ЛО (20-1-20-1-08-03-0-0994)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</si>
</sst>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6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5" t="s">
        <v>4</v>
      </c>
      <c r="E6" s="45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6" t="s">
        <v>9</v>
      </c>
      <c r="B15" s="46"/>
      <c r="C15" s="46"/>
      <c r="D15" s="46"/>
      <c r="E15" s="46"/>
    </row>
    <row r="16" spans="1:39" ht="69" customHeight="1" x14ac:dyDescent="0.25">
      <c r="A16" s="47" t="s">
        <v>52</v>
      </c>
      <c r="B16" s="48"/>
      <c r="C16" s="48"/>
      <c r="D16" s="48"/>
      <c r="E16" s="4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44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9" t="s">
        <v>12</v>
      </c>
      <c r="B20" s="52" t="s">
        <v>13</v>
      </c>
      <c r="C20" s="55" t="s">
        <v>14</v>
      </c>
      <c r="D20" s="58" t="s">
        <v>15</v>
      </c>
      <c r="E20" s="61" t="s">
        <v>16</v>
      </c>
      <c r="F20" s="64" t="s">
        <v>17</v>
      </c>
      <c r="G20" s="65"/>
      <c r="H20" s="65"/>
      <c r="I20" s="65"/>
      <c r="J20" s="65"/>
      <c r="K20" s="65"/>
      <c r="L20" s="65"/>
      <c r="M20" s="65"/>
      <c r="N20" s="66"/>
    </row>
    <row r="21" spans="1:39" ht="27.6" customHeight="1" x14ac:dyDescent="0.25">
      <c r="A21" s="50"/>
      <c r="B21" s="53"/>
      <c r="C21" s="56"/>
      <c r="D21" s="59"/>
      <c r="E21" s="62"/>
      <c r="F21" s="67" t="s">
        <v>18</v>
      </c>
      <c r="G21" s="69" t="s">
        <v>19</v>
      </c>
      <c r="H21" s="70"/>
      <c r="I21" s="70"/>
      <c r="J21" s="71"/>
      <c r="K21" s="72" t="s">
        <v>20</v>
      </c>
      <c r="L21" s="72"/>
      <c r="M21" s="72"/>
      <c r="N21" s="73"/>
    </row>
    <row r="22" spans="1:39" ht="24" customHeight="1" x14ac:dyDescent="0.25">
      <c r="A22" s="51"/>
      <c r="B22" s="54"/>
      <c r="C22" s="57"/>
      <c r="D22" s="60"/>
      <c r="E22" s="63"/>
      <c r="F22" s="68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4" t="s">
        <v>29</v>
      </c>
      <c r="B23" s="75"/>
      <c r="C23" s="75"/>
      <c r="D23" s="75"/>
      <c r="E23" s="76"/>
      <c r="F23" s="29">
        <f t="shared" ref="F23:M23" si="0">SUM(F24:F30)</f>
        <v>0</v>
      </c>
      <c r="G23" s="29">
        <f t="shared" si="0"/>
        <v>0</v>
      </c>
      <c r="H23" s="29">
        <f t="shared" si="0"/>
        <v>0</v>
      </c>
      <c r="I23" s="29">
        <f t="shared" si="0"/>
        <v>0.28999999999999998</v>
      </c>
      <c r="J23" s="29">
        <f t="shared" si="0"/>
        <v>1.1599999999999999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f>SUM(24:30)</f>
        <v>81.400000000000006</v>
      </c>
    </row>
    <row r="24" spans="1:39" s="3" customFormat="1" ht="15.75" x14ac:dyDescent="0.25">
      <c r="A24" s="30">
        <v>1</v>
      </c>
      <c r="B24" s="31" t="s">
        <v>39</v>
      </c>
      <c r="C24" s="32" t="s">
        <v>45</v>
      </c>
      <c r="D24" s="31" t="s">
        <v>37</v>
      </c>
      <c r="E24" s="33">
        <v>0.27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40</v>
      </c>
      <c r="C25" s="35" t="s">
        <v>46</v>
      </c>
      <c r="D25" s="31" t="s">
        <v>37</v>
      </c>
      <c r="E25" s="33">
        <v>0.27</v>
      </c>
      <c r="F25" s="34"/>
      <c r="G25" s="34"/>
      <c r="H25" s="34"/>
      <c r="I25" s="34">
        <v>0.28999999999999998</v>
      </c>
      <c r="J25" s="34">
        <v>1.1599999999999999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31.5" x14ac:dyDescent="0.25">
      <c r="A26" s="30">
        <v>3</v>
      </c>
      <c r="B26" s="31" t="s">
        <v>35</v>
      </c>
      <c r="C26" s="32" t="s">
        <v>47</v>
      </c>
      <c r="D26" s="31" t="s">
        <v>38</v>
      </c>
      <c r="E26" s="33">
        <v>50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31" t="s">
        <v>41</v>
      </c>
      <c r="C27" s="32" t="s">
        <v>48</v>
      </c>
      <c r="D27" s="31" t="s">
        <v>34</v>
      </c>
      <c r="E27" s="33">
        <v>0.02</v>
      </c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31" t="s">
        <v>42</v>
      </c>
      <c r="C28" s="35" t="s">
        <v>49</v>
      </c>
      <c r="D28" s="31" t="s">
        <v>34</v>
      </c>
      <c r="E28" s="33">
        <v>0.1</v>
      </c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31.5" x14ac:dyDescent="0.25">
      <c r="A29" s="30">
        <v>6</v>
      </c>
      <c r="B29" s="31" t="s">
        <v>43</v>
      </c>
      <c r="C29" s="32" t="s">
        <v>50</v>
      </c>
      <c r="D29" s="31" t="s">
        <v>34</v>
      </c>
      <c r="E29" s="33">
        <v>0.28999999999999998</v>
      </c>
      <c r="F29" s="34"/>
      <c r="G29" s="34"/>
      <c r="H29" s="34"/>
      <c r="I29" s="34"/>
      <c r="J29" s="34"/>
      <c r="K29" s="34"/>
      <c r="L29" s="34"/>
      <c r="M29" s="34"/>
      <c r="N29" s="34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15.75" x14ac:dyDescent="0.25">
      <c r="A30" s="30">
        <v>7</v>
      </c>
      <c r="B30" s="31" t="s">
        <v>36</v>
      </c>
      <c r="C30" s="32" t="s">
        <v>51</v>
      </c>
      <c r="D30" s="31" t="s">
        <v>37</v>
      </c>
      <c r="E30" s="33">
        <v>1</v>
      </c>
      <c r="F30" s="34"/>
      <c r="G30" s="34"/>
      <c r="H30" s="34"/>
      <c r="I30" s="34"/>
      <c r="J30" s="34"/>
      <c r="K30" s="34"/>
      <c r="L30" s="34"/>
      <c r="M30" s="34"/>
      <c r="N30" s="34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36"/>
      <c r="B31" s="37"/>
      <c r="C31" s="38"/>
      <c r="D31" s="39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x14ac:dyDescent="0.25">
      <c r="A32" s="36"/>
      <c r="B32" s="40"/>
      <c r="C32" s="38"/>
      <c r="D32" s="39"/>
      <c r="E32" s="36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4" ht="24" customHeight="1" x14ac:dyDescent="0.25">
      <c r="A33" s="77" t="s">
        <v>32</v>
      </c>
      <c r="B33" s="78"/>
    </row>
    <row r="34" spans="1:4" ht="38.25" customHeight="1" x14ac:dyDescent="0.25">
      <c r="A34" s="79" t="s">
        <v>33</v>
      </c>
      <c r="B34" s="79"/>
      <c r="C34" s="79"/>
      <c r="D34" s="41"/>
    </row>
    <row r="35" spans="1:4" ht="15.75" x14ac:dyDescent="0.25">
      <c r="A35" s="80" t="s">
        <v>30</v>
      </c>
      <c r="B35" s="81"/>
      <c r="C35" s="81"/>
      <c r="D35" s="42" t="s">
        <v>31</v>
      </c>
    </row>
    <row r="36" spans="1:4" ht="15.75" x14ac:dyDescent="0.25">
      <c r="A36" s="43"/>
      <c r="B36" s="44"/>
      <c r="C36" s="44"/>
      <c r="D36" s="42"/>
    </row>
  </sheetData>
  <mergeCells count="16">
    <mergeCell ref="A33:B33"/>
    <mergeCell ref="A34:C34"/>
    <mergeCell ref="A35:C35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2022-03-25T08:15:08Z</dcterms:modified>
</cp:coreProperties>
</file>