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основывающие_к_Версии2_июль\Отобранные_в_ИТОГОВУЮ\ТХ_ФИНАЛ\"/>
    </mc:Choice>
  </mc:AlternateContent>
  <xr:revisionPtr revIDLastSave="0" documentId="13_ncr:1_{5A573F16-970F-4E11-88CB-840E4347207E}" xr6:coauthVersionLast="36" xr6:coauthVersionMax="36" xr10:uidLastSave="{00000000-0000-0000-0000-000000000000}"/>
  <bookViews>
    <workbookView xWindow="-120" yWindow="-120" windowWidth="29040" windowHeight="15840" tabRatio="548" xr2:uid="{00000000-000D-0000-FFFF-FFFF00000000}"/>
  </bookViews>
  <sheets>
    <sheet name="35-110" sheetId="126" r:id="rId1"/>
  </sheets>
  <definedNames>
    <definedName name="_xlnm.Print_Area" localSheetId="0">'35-110'!$A$1:$N$36</definedName>
  </definedNames>
  <calcPr calcId="191029" calcMode="manual"/>
</workbook>
</file>

<file path=xl/calcChain.xml><?xml version="1.0" encoding="utf-8"?>
<calcChain xmlns="http://schemas.openxmlformats.org/spreadsheetml/2006/main">
  <c r="J23" i="126" l="1"/>
  <c r="E26" i="126" l="1"/>
</calcChain>
</file>

<file path=xl/sharedStrings.xml><?xml version="1.0" encoding="utf-8"?>
<sst xmlns="http://schemas.openxmlformats.org/spreadsheetml/2006/main" count="62" uniqueCount="57">
  <si>
    <t>Утверждаю:</t>
  </si>
  <si>
    <t xml:space="preserve"> Идентификатор инвестиционного проекта</t>
  </si>
  <si>
    <t>№
п/п</t>
  </si>
  <si>
    <t>Номер
расценки</t>
  </si>
  <si>
    <t>Наименование параметра</t>
  </si>
  <si>
    <t xml:space="preserve">(Должность, ФИО) </t>
  </si>
  <si>
    <t>исполнитель:</t>
  </si>
  <si>
    <t>(ФИО)</t>
  </si>
  <si>
    <t>Технические характеристики инвестиционного проекта</t>
  </si>
  <si>
    <t>(Подпись)</t>
  </si>
  <si>
    <t>Приложение № ___</t>
  </si>
  <si>
    <t xml:space="preserve">к приказу АО "ЛОЭСК" </t>
  </si>
  <si>
    <t>от _____ _______2021</t>
  </si>
  <si>
    <t>«______» _________________ 2021</t>
  </si>
  <si>
    <t>Первый заместитель генерального директора - технический директор</t>
  </si>
  <si>
    <t>Магдеев Н.Н.</t>
  </si>
  <si>
    <t xml:space="preserve">(Подпись) 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</si>
  <si>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</si>
  <si>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</si>
  <si>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</si>
  <si>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</si>
  <si>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</si>
  <si>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</si>
  <si>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</si>
  <si>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</si>
  <si>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</si>
  <si>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</si>
  <si>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</si>
  <si>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</si>
  <si>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</si>
  <si>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>Единица
измерения</t>
  </si>
  <si>
    <t>Количество</t>
  </si>
  <si>
    <t>Бокс, Стр-во 2ВЛ 35 кВ от РУ 35 кВ ПС 35 кВ ООО «ПГЛЗ» до ПС 35 кВ Тепличный комплекс в г. Пикалево ЛО (20-1-20-1-08-03-0-1344)</t>
  </si>
  <si>
    <t>L_20-1-20-1-08-03-0-1344</t>
  </si>
  <si>
    <t>Л1-03-2</t>
  </si>
  <si>
    <t>Л3-03-2</t>
  </si>
  <si>
    <t>Л5-03</t>
  </si>
  <si>
    <t>О2-03-3</t>
  </si>
  <si>
    <t>О1-01-1</t>
  </si>
  <si>
    <t>ПЗ-06</t>
  </si>
  <si>
    <t>П10-02-1</t>
  </si>
  <si>
    <t>П9-02</t>
  </si>
  <si>
    <t>Б6-02</t>
  </si>
  <si>
    <t>1 км</t>
  </si>
  <si>
    <t>1 ед.</t>
  </si>
  <si>
    <t>100 км</t>
  </si>
  <si>
    <t>1 км по трассе</t>
  </si>
  <si>
    <t>ВЛ 0,4-750 кВ на строительно-монтажные работы без опор и провода</t>
  </si>
  <si>
    <t>Опоры ВЛ 0,4-750 кВ</t>
  </si>
  <si>
    <t xml:space="preserve">Провод ВЛ 04-750 кв сталеалюминиевого типа </t>
  </si>
  <si>
    <t>ОКСН</t>
  </si>
  <si>
    <t xml:space="preserve">ОКГТ </t>
  </si>
  <si>
    <t>Проектно-изыскательские работы по ВЛ</t>
  </si>
  <si>
    <t>Кадастровые работы для ВЛ (КЛ) и работы по установлению земельных отношений</t>
  </si>
  <si>
    <t>Разработка и утверждение ДПТ ВЛ (КЛ) по границам земельного участка</t>
  </si>
  <si>
    <t>Очистка участков местности от взрывоопасных предметов при строительстве ВЛ(КЛ)</t>
  </si>
  <si>
    <t xml:space="preserve">Главный специалист ОПР, Русанов Максим Алекснадрович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</si>
</sst>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protection locked="0"/>
    </xf>
    <xf numFmtId="0" fontId="2" fillId="0" borderId="0"/>
    <xf numFmtId="0" fontId="1" fillId="0" borderId="0"/>
    <xf numFmtId="0" fontId="5" fillId="0" borderId="0" applyNumberFormat="0" applyFill="0" applyBorder="0" applyAlignment="0" applyProtection="0"/>
    <xf numFmtId="0" fontId="4" fillId="0" borderId="0"/>
  </cellStyleXfs>
  <cellXfs count="52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/>
    <xf numFmtId="0" fontId="3" fillId="2" borderId="0" xfId="0" applyFont="1" applyFill="1"/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49" fontId="8" fillId="0" borderId="0" xfId="0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0" fontId="10" fillId="0" borderId="4" xfId="0" applyNumberFormat="1" applyFont="1" applyFill="1" applyBorder="1" applyAlignment="1">
      <alignment horizontal="left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Alignment="1">
      <alignment horizontal="right" vertical="center"/>
    </xf>
    <xf numFmtId="49" fontId="8" fillId="0" borderId="0" xfId="0" applyNumberFormat="1" applyFont="1" applyFill="1" applyAlignment="1">
      <alignment horizontal="left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3" xfId="2" quotePrefix="1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4" fillId="0" borderId="0" xfId="0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8" fillId="0" borderId="0" xfId="0" applyFont="1" applyFill="1"/>
    <xf numFmtId="0" fontId="15" fillId="0" borderId="1" xfId="1" applyNumberFormat="1" applyFont="1" applyFill="1" applyBorder="1" applyAlignment="1">
      <alignment vertical="top"/>
      <protection locked="0"/>
    </xf>
    <xf numFmtId="0" fontId="15" fillId="0" borderId="2" xfId="1" applyNumberFormat="1" applyFont="1" applyFill="1" applyBorder="1" applyAlignment="1">
      <alignment vertical="top"/>
      <protection locked="0"/>
    </xf>
    <xf numFmtId="0" fontId="8" fillId="0" borderId="2" xfId="1" applyFont="1" applyFill="1" applyBorder="1" applyAlignment="1">
      <alignment vertical="center"/>
      <protection locked="0"/>
    </xf>
    <xf numFmtId="0" fontId="8" fillId="0" borderId="5" xfId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5" fillId="0" borderId="5" xfId="1" applyNumberFormat="1" applyFont="1" applyFill="1" applyBorder="1" applyAlignment="1">
      <alignment horizontal="center" vertical="center" wrapText="1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 wrapText="1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 wrapText="1"/>
      <protection locked="0"/>
    </xf>
    <xf numFmtId="0" fontId="15" fillId="0" borderId="5" xfId="1" applyFont="1" applyFill="1" applyBorder="1" applyAlignment="1">
      <alignment horizontal="right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49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5" xfId="0" applyFont="1" applyFill="1" applyBorder="1" applyAlignment="1">
      <alignment horizontal="left" wrapText="1"/>
    </xf>
    <xf numFmtId="1" fontId="8" fillId="0" borderId="5" xfId="1" applyNumberFormat="1" applyFont="1" applyFill="1" applyBorder="1" applyAlignment="1">
      <alignment horizontal="center" vertical="center"/>
      <protection locked="0"/>
    </xf>
    <xf numFmtId="4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64" fontId="7" fillId="0" borderId="3" xfId="1" applyNumberFormat="1" applyFont="1" applyFill="1" applyBorder="1" applyAlignment="1">
      <alignment wrapText="1"/>
      <protection locked="0"/>
    </xf>
    <xf numFmtId="0" fontId="7" fillId="0" borderId="3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</cellXfs>
  <cellStyles count="6">
    <cellStyle name="Normal" xfId="2" xr:uid="{00000000-0005-0000-0000-000000000000}"/>
    <cellStyle name="Гиперссылка" xfId="4" builtinId="8" customBuiltin="1"/>
    <cellStyle name="Обычный" xfId="0" builtinId="0"/>
    <cellStyle name="Обычный 14" xfId="5" xr:uid="{00000000-0005-0000-0000-000003000000}"/>
    <cellStyle name="Обычный 2" xfId="1" xr:uid="{00000000-0005-0000-0000-000004000000}"/>
    <cellStyle name="Обычный 3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6"/>
  <sheetViews>
    <sheetView tabSelected="1" view="pageBreakPreview" topLeftCell="A16" zoomScale="85" zoomScaleNormal="55" zoomScaleSheetLayoutView="85" workbookViewId="0">
      <selection activeCell="A47" sqref="A47:C47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4.28515625" style="11" customWidth="1"/>
    <col min="7" max="13" width="10.140625" style="11" customWidth="1"/>
    <col min="14" max="14" width="9.570312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10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12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0</v>
      </c>
    </row>
    <row r="6" spans="1:39" ht="74.45" customHeight="1" thickBot="1" x14ac:dyDescent="0.3">
      <c r="A6" s="7"/>
      <c r="B6" s="7"/>
      <c r="C6" s="8"/>
      <c r="D6" s="12" t="s">
        <v>14</v>
      </c>
      <c r="E6" s="12"/>
    </row>
    <row r="7" spans="1:39" ht="64.5" customHeight="1" x14ac:dyDescent="0.3">
      <c r="A7" s="7"/>
      <c r="B7" s="7"/>
      <c r="C7" s="8"/>
      <c r="D7" s="13"/>
      <c r="E7" s="14" t="s">
        <v>15</v>
      </c>
    </row>
    <row r="8" spans="1:39" ht="20.25" customHeight="1" x14ac:dyDescent="0.25">
      <c r="A8" s="7"/>
      <c r="B8" s="7"/>
      <c r="C8" s="8"/>
      <c r="D8" s="15" t="s">
        <v>9</v>
      </c>
      <c r="E8" s="16" t="s">
        <v>7</v>
      </c>
    </row>
    <row r="9" spans="1:39" ht="31.5" customHeight="1" x14ac:dyDescent="0.25">
      <c r="A9" s="7"/>
      <c r="B9" s="7"/>
      <c r="C9" s="8"/>
      <c r="D9" s="9"/>
      <c r="E9" s="17" t="s">
        <v>13</v>
      </c>
    </row>
    <row r="10" spans="1:39" x14ac:dyDescent="0.25">
      <c r="A10" s="18"/>
      <c r="B10" s="18"/>
      <c r="C10" s="8"/>
      <c r="D10" s="9"/>
      <c r="E10" s="9"/>
    </row>
    <row r="11" spans="1:39" x14ac:dyDescent="0.25">
      <c r="A11" s="18"/>
      <c r="B11" s="18"/>
      <c r="C11" s="8"/>
      <c r="D11" s="9"/>
      <c r="E11" s="9"/>
    </row>
    <row r="12" spans="1:39" x14ac:dyDescent="0.25">
      <c r="A12" s="18"/>
      <c r="B12" s="18"/>
      <c r="C12" s="8"/>
      <c r="D12" s="9"/>
      <c r="E12" s="9"/>
    </row>
    <row r="13" spans="1:39" x14ac:dyDescent="0.25">
      <c r="A13" s="18"/>
      <c r="B13" s="18"/>
      <c r="C13" s="8"/>
      <c r="D13" s="9"/>
      <c r="E13" s="9"/>
    </row>
    <row r="14" spans="1:39" x14ac:dyDescent="0.25">
      <c r="A14" s="18"/>
      <c r="B14" s="18"/>
      <c r="C14" s="8"/>
      <c r="D14" s="9"/>
      <c r="E14" s="9"/>
    </row>
    <row r="15" spans="1:39" ht="33.75" customHeight="1" x14ac:dyDescent="0.25">
      <c r="A15" s="19" t="s">
        <v>8</v>
      </c>
      <c r="B15" s="19"/>
      <c r="C15" s="19"/>
      <c r="D15" s="19"/>
      <c r="E15" s="19"/>
    </row>
    <row r="16" spans="1:39" ht="34.5" customHeight="1" x14ac:dyDescent="0.25">
      <c r="A16" s="20" t="s">
        <v>32</v>
      </c>
      <c r="B16" s="21"/>
      <c r="C16" s="21"/>
      <c r="D16" s="21"/>
      <c r="E16" s="21"/>
      <c r="F16" s="22"/>
      <c r="G16" s="22"/>
      <c r="H16" s="22"/>
      <c r="I16" s="22"/>
      <c r="J16" s="22"/>
    </row>
    <row r="17" spans="1:39" ht="36.75" customHeight="1" x14ac:dyDescent="0.25">
      <c r="A17" s="23"/>
      <c r="B17" s="23"/>
      <c r="C17" s="8"/>
      <c r="D17" s="9"/>
      <c r="E17" s="9"/>
      <c r="F17" s="24"/>
      <c r="G17" s="24"/>
      <c r="H17" s="24"/>
      <c r="I17" s="24"/>
      <c r="J17" s="24"/>
      <c r="K17" s="24"/>
      <c r="L17" s="24"/>
      <c r="M17" s="24"/>
      <c r="N17" s="24"/>
    </row>
    <row r="18" spans="1:39" x14ac:dyDescent="0.25">
      <c r="A18" s="25" t="s">
        <v>1</v>
      </c>
      <c r="B18" s="26"/>
      <c r="C18" s="27"/>
      <c r="D18" s="28" t="s">
        <v>33</v>
      </c>
      <c r="E18" s="28"/>
      <c r="F18" s="24"/>
      <c r="G18" s="24"/>
      <c r="H18" s="24"/>
      <c r="I18" s="24"/>
      <c r="J18" s="24"/>
      <c r="K18" s="24"/>
      <c r="L18" s="24"/>
      <c r="M18" s="24"/>
      <c r="N18" s="24"/>
    </row>
    <row r="19" spans="1:39" x14ac:dyDescent="0.25">
      <c r="A19" s="23"/>
      <c r="B19" s="23"/>
      <c r="C19" s="8"/>
      <c r="D19" s="29"/>
      <c r="E19" s="29"/>
      <c r="F19" s="24"/>
      <c r="G19" s="24"/>
      <c r="H19" s="24"/>
      <c r="I19" s="24"/>
      <c r="J19" s="24"/>
      <c r="K19" s="24"/>
      <c r="L19" s="24"/>
      <c r="M19" s="24"/>
      <c r="N19" s="24"/>
    </row>
    <row r="20" spans="1:39" x14ac:dyDescent="0.25">
      <c r="A20" s="30" t="s">
        <v>2</v>
      </c>
      <c r="B20" s="30" t="s">
        <v>3</v>
      </c>
      <c r="C20" s="31" t="s">
        <v>4</v>
      </c>
      <c r="D20" s="32" t="s">
        <v>30</v>
      </c>
      <c r="E20" s="32" t="s">
        <v>31</v>
      </c>
      <c r="F20" s="31" t="s">
        <v>17</v>
      </c>
      <c r="G20" s="31"/>
      <c r="H20" s="31"/>
      <c r="I20" s="31"/>
      <c r="J20" s="31"/>
      <c r="K20" s="31"/>
      <c r="L20" s="31"/>
      <c r="M20" s="31"/>
      <c r="N20" s="31"/>
    </row>
    <row r="21" spans="1:39" ht="25.9" customHeight="1" x14ac:dyDescent="0.25">
      <c r="A21" s="30"/>
      <c r="B21" s="30"/>
      <c r="C21" s="31"/>
      <c r="D21" s="32"/>
      <c r="E21" s="32"/>
      <c r="F21" s="32" t="s">
        <v>18</v>
      </c>
      <c r="G21" s="31" t="s">
        <v>19</v>
      </c>
      <c r="H21" s="31"/>
      <c r="I21" s="31"/>
      <c r="J21" s="31"/>
      <c r="K21" s="31" t="s">
        <v>20</v>
      </c>
      <c r="L21" s="31"/>
      <c r="M21" s="31"/>
      <c r="N21" s="31"/>
    </row>
    <row r="22" spans="1:39" ht="24" customHeight="1" x14ac:dyDescent="0.25">
      <c r="A22" s="30"/>
      <c r="B22" s="30"/>
      <c r="C22" s="31"/>
      <c r="D22" s="32"/>
      <c r="E22" s="32"/>
      <c r="F22" s="32"/>
      <c r="G22" s="33" t="s">
        <v>21</v>
      </c>
      <c r="H22" s="33" t="s">
        <v>22</v>
      </c>
      <c r="I22" s="33" t="s">
        <v>23</v>
      </c>
      <c r="J22" s="33" t="s">
        <v>24</v>
      </c>
      <c r="K22" s="33" t="s">
        <v>25</v>
      </c>
      <c r="L22" s="33" t="s">
        <v>26</v>
      </c>
      <c r="M22" s="33" t="s">
        <v>27</v>
      </c>
      <c r="N22" s="34" t="s">
        <v>28</v>
      </c>
    </row>
    <row r="23" spans="1:39" ht="14.45" customHeight="1" x14ac:dyDescent="0.25">
      <c r="A23" s="35" t="s">
        <v>29</v>
      </c>
      <c r="B23" s="35"/>
      <c r="C23" s="35"/>
      <c r="D23" s="35"/>
      <c r="E23" s="35"/>
      <c r="F23" s="34"/>
      <c r="G23" s="33">
        <v>1.87</v>
      </c>
      <c r="H23" s="33"/>
      <c r="I23" s="33"/>
      <c r="J23" s="33">
        <f>SUM(G23:I23)</f>
        <v>1.87</v>
      </c>
      <c r="K23" s="33"/>
      <c r="L23" s="33"/>
      <c r="M23" s="33"/>
      <c r="N23" s="34"/>
    </row>
    <row r="24" spans="1:39" s="3" customFormat="1" x14ac:dyDescent="0.25">
      <c r="A24" s="36">
        <v>1</v>
      </c>
      <c r="B24" s="37" t="s">
        <v>34</v>
      </c>
      <c r="C24" s="38" t="s">
        <v>47</v>
      </c>
      <c r="D24" s="39" t="s">
        <v>43</v>
      </c>
      <c r="E24" s="40">
        <v>1.87</v>
      </c>
      <c r="F24" s="40"/>
      <c r="G24" s="40"/>
      <c r="H24" s="40"/>
      <c r="I24" s="40"/>
      <c r="J24" s="40"/>
      <c r="K24" s="40"/>
      <c r="L24" s="40"/>
      <c r="M24" s="40"/>
      <c r="N24" s="40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x14ac:dyDescent="0.25">
      <c r="A25" s="36">
        <v>2</v>
      </c>
      <c r="B25" s="37" t="s">
        <v>35</v>
      </c>
      <c r="C25" s="38" t="s">
        <v>48</v>
      </c>
      <c r="D25" s="39" t="s">
        <v>43</v>
      </c>
      <c r="E25" s="40">
        <v>1.87</v>
      </c>
      <c r="F25" s="40"/>
      <c r="G25" s="40">
        <v>1.87</v>
      </c>
      <c r="H25" s="40"/>
      <c r="I25" s="40"/>
      <c r="J25" s="40"/>
      <c r="K25" s="40"/>
      <c r="L25" s="40"/>
      <c r="M25" s="40"/>
      <c r="N25" s="40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x14ac:dyDescent="0.25">
      <c r="A26" s="36">
        <v>3</v>
      </c>
      <c r="B26" s="37" t="s">
        <v>36</v>
      </c>
      <c r="C26" s="38" t="s">
        <v>49</v>
      </c>
      <c r="D26" s="39" t="s">
        <v>43</v>
      </c>
      <c r="E26" s="40">
        <f>1.95415*2</f>
        <v>3.9083000000000001</v>
      </c>
      <c r="F26" s="40"/>
      <c r="G26" s="40"/>
      <c r="H26" s="40"/>
      <c r="I26" s="40"/>
      <c r="J26" s="40"/>
      <c r="K26" s="40"/>
      <c r="L26" s="40"/>
      <c r="M26" s="40"/>
      <c r="N26" s="40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x14ac:dyDescent="0.25">
      <c r="A27" s="36">
        <v>4</v>
      </c>
      <c r="B27" s="37" t="s">
        <v>37</v>
      </c>
      <c r="C27" s="38" t="s">
        <v>50</v>
      </c>
      <c r="D27" s="39" t="s">
        <v>43</v>
      </c>
      <c r="E27" s="40">
        <v>1.9541500000000001</v>
      </c>
      <c r="F27" s="40"/>
      <c r="G27" s="40"/>
      <c r="H27" s="40"/>
      <c r="I27" s="40"/>
      <c r="J27" s="40"/>
      <c r="K27" s="40"/>
      <c r="L27" s="40"/>
      <c r="M27" s="40"/>
      <c r="N27" s="40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x14ac:dyDescent="0.25">
      <c r="A28" s="36">
        <v>5</v>
      </c>
      <c r="B28" s="37" t="s">
        <v>38</v>
      </c>
      <c r="C28" s="38" t="s">
        <v>51</v>
      </c>
      <c r="D28" s="39" t="s">
        <v>43</v>
      </c>
      <c r="E28" s="40">
        <v>1.9541500000000001</v>
      </c>
      <c r="F28" s="40"/>
      <c r="G28" s="40"/>
      <c r="H28" s="40"/>
      <c r="I28" s="40"/>
      <c r="J28" s="40"/>
      <c r="K28" s="40"/>
      <c r="L28" s="40"/>
      <c r="M28" s="40"/>
      <c r="N28" s="40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x14ac:dyDescent="0.25">
      <c r="A29" s="36">
        <v>6</v>
      </c>
      <c r="B29" s="37" t="s">
        <v>39</v>
      </c>
      <c r="C29" s="38" t="s">
        <v>52</v>
      </c>
      <c r="D29" s="39" t="s">
        <v>44</v>
      </c>
      <c r="E29" s="40">
        <v>1</v>
      </c>
      <c r="F29" s="40"/>
      <c r="G29" s="40"/>
      <c r="H29" s="40"/>
      <c r="I29" s="40"/>
      <c r="J29" s="40"/>
      <c r="K29" s="40"/>
      <c r="L29" s="40"/>
      <c r="M29" s="40"/>
      <c r="N29" s="40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s="3" customFormat="1" x14ac:dyDescent="0.25">
      <c r="A30" s="36">
        <v>7</v>
      </c>
      <c r="B30" s="37" t="s">
        <v>40</v>
      </c>
      <c r="C30" s="38" t="s">
        <v>53</v>
      </c>
      <c r="D30" s="39" t="s">
        <v>45</v>
      </c>
      <c r="E30" s="40">
        <v>1.8700000000000001E-2</v>
      </c>
      <c r="F30" s="40"/>
      <c r="G30" s="40"/>
      <c r="H30" s="40"/>
      <c r="I30" s="40"/>
      <c r="J30" s="40"/>
      <c r="K30" s="40"/>
      <c r="L30" s="40"/>
      <c r="M30" s="40"/>
      <c r="N30" s="40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s="3" customFormat="1" x14ac:dyDescent="0.25">
      <c r="A31" s="36">
        <v>8</v>
      </c>
      <c r="B31" s="37" t="s">
        <v>41</v>
      </c>
      <c r="C31" s="38" t="s">
        <v>54</v>
      </c>
      <c r="D31" s="39" t="s">
        <v>43</v>
      </c>
      <c r="E31" s="40">
        <v>1.87</v>
      </c>
      <c r="F31" s="40"/>
      <c r="G31" s="40"/>
      <c r="H31" s="40"/>
      <c r="I31" s="40"/>
      <c r="J31" s="40"/>
      <c r="K31" s="40"/>
      <c r="L31" s="40"/>
      <c r="M31" s="40"/>
      <c r="N31" s="40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</row>
    <row r="32" spans="1:39" s="3" customFormat="1" x14ac:dyDescent="0.25">
      <c r="A32" s="36">
        <v>9</v>
      </c>
      <c r="B32" s="37" t="s">
        <v>42</v>
      </c>
      <c r="C32" s="38" t="s">
        <v>55</v>
      </c>
      <c r="D32" s="39" t="s">
        <v>46</v>
      </c>
      <c r="E32" s="40">
        <v>1.87</v>
      </c>
      <c r="F32" s="40"/>
      <c r="G32" s="40"/>
      <c r="H32" s="40"/>
      <c r="I32" s="40"/>
      <c r="J32" s="40"/>
      <c r="K32" s="40"/>
      <c r="L32" s="40"/>
      <c r="M32" s="40"/>
      <c r="N32" s="40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</row>
    <row r="33" spans="1:39" s="3" customFormat="1" x14ac:dyDescent="0.25">
      <c r="A33" s="41"/>
      <c r="B33" s="42"/>
      <c r="C33" s="43"/>
      <c r="D33" s="44"/>
      <c r="E33" s="41"/>
      <c r="F33" s="24"/>
      <c r="G33" s="24"/>
      <c r="H33" s="24"/>
      <c r="I33" s="24"/>
      <c r="J33" s="24"/>
      <c r="K33" s="24"/>
      <c r="L33" s="24"/>
      <c r="M33" s="24"/>
      <c r="N33" s="24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</row>
    <row r="34" spans="1:39" ht="24" customHeight="1" x14ac:dyDescent="0.25">
      <c r="A34" s="50" t="s">
        <v>6</v>
      </c>
      <c r="B34" s="51"/>
    </row>
    <row r="35" spans="1:39" ht="15.75" x14ac:dyDescent="0.25">
      <c r="A35" s="45" t="s">
        <v>56</v>
      </c>
      <c r="B35" s="45"/>
      <c r="C35" s="45"/>
      <c r="D35" s="46"/>
    </row>
    <row r="36" spans="1:39" ht="15.75" x14ac:dyDescent="0.25">
      <c r="A36" s="47" t="s">
        <v>5</v>
      </c>
      <c r="B36" s="48"/>
      <c r="C36" s="48"/>
      <c r="D36" s="49" t="s">
        <v>16</v>
      </c>
    </row>
  </sheetData>
  <mergeCells count="17">
    <mergeCell ref="F20:N20"/>
    <mergeCell ref="F21:F22"/>
    <mergeCell ref="G21:J21"/>
    <mergeCell ref="K21:N21"/>
    <mergeCell ref="D20:D22"/>
    <mergeCell ref="E20:E22"/>
    <mergeCell ref="A23:E23"/>
    <mergeCell ref="A35:C35"/>
    <mergeCell ref="A36:C36"/>
    <mergeCell ref="A34:B34"/>
    <mergeCell ref="A15:E15"/>
    <mergeCell ref="A20:A22"/>
    <mergeCell ref="B20:B22"/>
    <mergeCell ref="C20:C22"/>
    <mergeCell ref="D6:E6"/>
    <mergeCell ref="A16:E16"/>
    <mergeCell ref="D18:E18"/>
  </mergeCells>
  <pageMargins left="0.25" right="0.25" top="0.75" bottom="0.75" header="0.3" footer="0.3"/>
  <pageSetup paperSize="8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35-110</vt:lpstr>
      <vt:lpstr>'35-110'!Область_печати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АЛЁНА</dc:creator>
  <cp:lastModifiedBy>Хайбуллин Алексей Вячеславович</cp:lastModifiedBy>
  <cp:lastPrinted>2021-06-07T09:15:39Z</cp:lastPrinted>
  <dcterms:created xsi:type="dcterms:W3CDTF">2018-09-17T12:04:45Z</dcterms:created>
  <dcterms:modified xsi:type="dcterms:W3CDTF">2021-07-08T13:47:11Z</dcterms:modified>
</cp:coreProperties>
</file>