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81564974-85B9-4D8D-A2C8-082953D78BF3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Р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J3" i="2"/>
  <c r="J13" i="2" s="1"/>
  <c r="I3" i="2"/>
  <c r="I12" i="2" s="1"/>
  <c r="J12" i="2" s="1"/>
  <c r="H3" i="2"/>
  <c r="H11" i="2" s="1"/>
  <c r="G3" i="2"/>
  <c r="F3" i="2"/>
  <c r="F9" i="2" s="1"/>
  <c r="E3" i="2"/>
  <c r="E8" i="2" s="1"/>
  <c r="F8" i="2" s="1"/>
  <c r="D3" i="2"/>
  <c r="D7" i="2" s="1"/>
  <c r="E7" i="2" s="1"/>
  <c r="F7" i="2" s="1"/>
  <c r="G7" i="2" s="1"/>
  <c r="H7" i="2" s="1"/>
  <c r="C3" i="2"/>
  <c r="C6" i="2" s="1"/>
  <c r="D6" i="2" s="1"/>
  <c r="E6" i="2" s="1"/>
  <c r="F6" i="2" s="1"/>
  <c r="B3" i="2"/>
  <c r="G9" i="2" l="1"/>
  <c r="H9" i="2" s="1"/>
  <c r="G10" i="2"/>
  <c r="E10" i="1"/>
  <c r="G10" i="1"/>
  <c r="L10" i="1"/>
  <c r="M10" i="1"/>
  <c r="F10" i="1"/>
  <c r="H10" i="1"/>
  <c r="I10" i="1"/>
  <c r="J10" i="1"/>
  <c r="G6" i="2"/>
  <c r="H6" i="2" s="1"/>
  <c r="I6" i="2" s="1"/>
  <c r="J6" i="2" s="1"/>
  <c r="G8" i="2"/>
  <c r="H8" i="2" s="1"/>
  <c r="I8" i="2" s="1"/>
  <c r="J8" i="2" s="1"/>
  <c r="I9" i="2"/>
  <c r="I7" i="2"/>
  <c r="J7" i="2" s="1"/>
  <c r="J9" i="2"/>
  <c r="H10" i="2"/>
  <c r="I10" i="2" s="1"/>
  <c r="J10" i="2" s="1"/>
  <c r="I11" i="2"/>
  <c r="J11" i="2" s="1"/>
</calcChain>
</file>

<file path=xl/sharedStrings.xml><?xml version="1.0" encoding="utf-8"?>
<sst xmlns="http://schemas.openxmlformats.org/spreadsheetml/2006/main" count="39" uniqueCount="27">
  <si>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</si>
  <si>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</si>
  <si>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</si>
  <si>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</si>
  <si>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</si>
  <si>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</si>
  <si>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</si>
  <si>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</si>
  <si>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</si>
  <si>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</si>
  <si>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</si>
  <si>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</si>
  <si>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</si>
  <si>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</si>
  <si>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</si>
  <si>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</si>
  <si>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</si>
  <si>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</si>
  <si>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</si>
  <si>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</si>
  <si>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</si>
  <si>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</si>
  <si>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</si>
  <si>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"ТЕХИНКОМ ПИТЕР"</t>
  </si>
  <si>
    <t>ООО "РусКомТранс"</t>
  </si>
  <si>
    <t>ООО "ПарнасАвтоКомплекс"</t>
  </si>
  <si>
    <t>Всев, Приобретение АГП (23-1-17-3-05-07-0-0203)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</si>
</sst>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43" fontId="2" fillId="0" borderId="5" xfId="1" applyFont="1" applyBorder="1" applyProtection="1"/>
    <xf numFmtId="43" fontId="2" fillId="0" borderId="1" xfId="1" applyFont="1" applyBorder="1" applyProtection="1"/>
    <xf numFmtId="43" fontId="2" fillId="0" borderId="1" xfId="1" applyFont="1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>
      <selection activeCell="K35" sqref="K35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11</v>
      </c>
    </row>
    <row r="6" spans="1:13" x14ac:dyDescent="0.25">
      <c r="A6" s="16" t="s">
        <v>0</v>
      </c>
      <c r="B6" s="22" t="s">
        <v>1</v>
      </c>
      <c r="C6" s="23"/>
      <c r="D6" s="16" t="s">
        <v>3</v>
      </c>
      <c r="E6" s="6" t="s">
        <v>4</v>
      </c>
      <c r="F6" s="6"/>
      <c r="G6" s="6"/>
      <c r="H6" s="6" t="s">
        <v>5</v>
      </c>
      <c r="I6" s="6"/>
      <c r="J6" s="6"/>
      <c r="K6" s="6" t="s">
        <v>6</v>
      </c>
      <c r="L6" s="6"/>
      <c r="M6" s="6"/>
    </row>
    <row r="7" spans="1:13" x14ac:dyDescent="0.25">
      <c r="A7" s="16"/>
      <c r="B7" s="24"/>
      <c r="C7" s="25"/>
      <c r="D7" s="16"/>
      <c r="E7" s="6" t="s">
        <v>23</v>
      </c>
      <c r="F7" s="6"/>
      <c r="G7" s="6"/>
      <c r="H7" s="6" t="s">
        <v>24</v>
      </c>
      <c r="I7" s="6"/>
      <c r="J7" s="6"/>
      <c r="K7" s="6" t="s">
        <v>25</v>
      </c>
      <c r="L7" s="6"/>
      <c r="M7" s="6"/>
    </row>
    <row r="8" spans="1:13" x14ac:dyDescent="0.25">
      <c r="A8" s="16"/>
      <c r="B8" s="26"/>
      <c r="C8" s="27"/>
      <c r="D8" s="16"/>
      <c r="E8" s="6" t="s">
        <v>8</v>
      </c>
      <c r="F8" s="6" t="s">
        <v>9</v>
      </c>
      <c r="G8" s="6" t="s">
        <v>10</v>
      </c>
      <c r="H8" s="6" t="s">
        <v>8</v>
      </c>
      <c r="I8" s="6" t="s">
        <v>9</v>
      </c>
      <c r="J8" s="6" t="s">
        <v>10</v>
      </c>
      <c r="K8" s="6" t="s">
        <v>8</v>
      </c>
      <c r="L8" s="6" t="s">
        <v>9</v>
      </c>
      <c r="M8" s="6" t="s">
        <v>10</v>
      </c>
    </row>
    <row r="9" spans="1:13" x14ac:dyDescent="0.25">
      <c r="A9" s="7" t="s">
        <v>2</v>
      </c>
      <c r="B9" s="20" t="s">
        <v>26</v>
      </c>
      <c r="C9" s="21"/>
      <c r="D9" s="8">
        <v>1</v>
      </c>
      <c r="E9" s="30">
        <v>9833.3333332999991</v>
      </c>
      <c r="F9" s="30">
        <v>1966.6666600000001</v>
      </c>
      <c r="G9" s="30">
        <v>11800</v>
      </c>
      <c r="H9" s="30">
        <v>9750</v>
      </c>
      <c r="I9" s="30">
        <v>1950</v>
      </c>
      <c r="J9" s="30">
        <v>11700</v>
      </c>
      <c r="K9" s="30">
        <v>9916.6666600000008</v>
      </c>
      <c r="L9" s="30">
        <v>1983.3333299999999</v>
      </c>
      <c r="M9" s="30">
        <v>11900</v>
      </c>
    </row>
    <row r="10" spans="1:13" x14ac:dyDescent="0.25">
      <c r="A10" s="7" t="s">
        <v>16</v>
      </c>
      <c r="B10" s="20" t="s">
        <v>7</v>
      </c>
      <c r="C10" s="21"/>
      <c r="D10" s="8"/>
      <c r="E10" s="30">
        <f>IFERROR(E9*$E$11,"Не указан год КП и год поставки")</f>
        <v>9833.3333332999991</v>
      </c>
      <c r="F10" s="30">
        <f t="shared" ref="F10:M10" si="0">IFERROR(F9*$E$11,"Не указан год КП и год поставки")</f>
        <v>1966.6666600000001</v>
      </c>
      <c r="G10" s="30">
        <f t="shared" si="0"/>
        <v>11800</v>
      </c>
      <c r="H10" s="30">
        <f t="shared" si="0"/>
        <v>9750</v>
      </c>
      <c r="I10" s="30">
        <f t="shared" si="0"/>
        <v>1950</v>
      </c>
      <c r="J10" s="30">
        <f t="shared" si="0"/>
        <v>11700</v>
      </c>
      <c r="K10" s="30">
        <f t="shared" si="0"/>
        <v>9916.6666600000008</v>
      </c>
      <c r="L10" s="30">
        <f t="shared" si="0"/>
        <v>1983.3333299999999</v>
      </c>
      <c r="M10" s="30">
        <f t="shared" si="0"/>
        <v>11900</v>
      </c>
    </row>
    <row r="11" spans="1:13" x14ac:dyDescent="0.25">
      <c r="A11" s="7" t="s">
        <v>17</v>
      </c>
      <c r="B11" s="20" t="s">
        <v>12</v>
      </c>
      <c r="C11" s="21"/>
      <c r="D11" s="9" t="s">
        <v>15</v>
      </c>
      <c r="E11" s="11">
        <v>1</v>
      </c>
    </row>
    <row r="12" spans="1:13" x14ac:dyDescent="0.25">
      <c r="A12" s="7" t="s">
        <v>18</v>
      </c>
      <c r="B12" s="20" t="s">
        <v>13</v>
      </c>
      <c r="C12" s="21"/>
      <c r="D12" s="9" t="s">
        <v>15</v>
      </c>
      <c r="E12" s="8">
        <v>2023</v>
      </c>
    </row>
    <row r="13" spans="1:13" x14ac:dyDescent="0.25">
      <c r="A13" s="7" t="s">
        <v>19</v>
      </c>
      <c r="B13" s="20" t="s">
        <v>14</v>
      </c>
      <c r="C13" s="21"/>
      <c r="D13" s="9" t="s">
        <v>15</v>
      </c>
      <c r="E13" s="8">
        <v>2024</v>
      </c>
    </row>
    <row r="14" spans="1:13" x14ac:dyDescent="0.25">
      <c r="A14" s="18" t="s">
        <v>20</v>
      </c>
      <c r="B14" s="17" t="s">
        <v>22</v>
      </c>
      <c r="C14" s="10" t="s">
        <v>8</v>
      </c>
      <c r="D14" s="10" t="s">
        <v>15</v>
      </c>
      <c r="E14" s="28">
        <v>9833.3333299999995</v>
      </c>
    </row>
    <row r="15" spans="1:13" x14ac:dyDescent="0.25">
      <c r="A15" s="19"/>
      <c r="B15" s="17"/>
      <c r="C15" s="9" t="s">
        <v>10</v>
      </c>
      <c r="D15" s="9" t="s">
        <v>15</v>
      </c>
      <c r="E15" s="29">
        <v>11800</v>
      </c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dataValidations count="1">
    <dataValidation type="list" allowBlank="1" showInputMessage="1" showErrorMessage="1" sqref="E12:E13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2024-02-12T13:10:29Z</dcterms:modified>
</cp:coreProperties>
</file>