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9DC3E13-5B76-498C-AC7A-FA0B0266E885}" xr6:coauthVersionLast="36" xr6:coauthVersionMax="36" xr10:uidLastSave="{00000000-0000-0000-0000-000000000000}"/>
  <bookViews>
    <workbookView xWindow="0" yWindow="0" windowWidth="17256" windowHeight="5976" xr2:uid="{3CAD244F-216B-410D-AC74-3F88D96C3B75}"/>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<sst xmlns="http://schemas.openxmlformats.org/spreadsheetml/2006/main" count="2128" uniqueCount="534">
  <si>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</si>
  <si>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</si>
  <si>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</si>
  <si>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</si>
  <si>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</si>
  <si>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</si>
  <si>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</si>
  <si>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</si>
  <si>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</si>
  <si>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</si>
  <si>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</si>
  <si>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</si>
  <si>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</si>
  <si>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</si>
  <si>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</si>
  <si>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</si>
  <si>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</si>
  <si>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</si>
  <si>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</si>
  <si>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</si>
  <si>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</si>
  <si>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</si>
  <si>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</si>
  <si>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</si>
  <si>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</si>
  <si>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</si>
  <si>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</si>
  <si>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</si>
  <si>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</si>
  <si>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</si>
  <si>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</si>
  <si>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</si>
  <si>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</si>
  <si>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</si>
  <si>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</si>
  <si>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</si>
  <si>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</si>
  <si>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</si>
  <si>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</si>
  <si>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</si>
  <si>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</si>
  <si>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</si>
  <si>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</si>
  <si>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</si>
  <si>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</si>
  <si>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</si>
  <si>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</si>
  <si>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</si>
  <si>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</si>
  <si>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</si>
  <si>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</si>
  <si>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</si>
  <si>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</si>
  <si>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</si>
  <si>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</si>
  <si>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</si>
  <si>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</si>
  <si>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</si>
  <si>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</si>
  <si>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</si>
  <si>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</si>
  <si>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</si>
  <si>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</si>
  <si>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L_21-1-05-1-01-07-0-0676</t>
  </si>
  <si>
    <t>Выб, Стр-во ВЛ-0,4 кВ от проектируемой КТП-10/0,4 кВ на ул. Железнодорожная в г. Приморск Выборгского района ЛО (21-1-05-1-01-07-0-0676)</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</si>
  <si>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</si>
  <si>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</si>
  <si>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</si>
  <si>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</si>
  <si>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</si>
  <si>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</si>
  <si>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</si>
  <si>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</si>
  <si>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</si>
  <si>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(∆Lnлэп), км: 0,15 
(∆Пsaidi): -0,0096809 
(∆Пsaifi): -0,00238446 
(Фтз), млн руб. с НДС: 1,02 
</t>
  </si>
  <si>
    <t>нд</t>
  </si>
  <si>
    <t>0,97 млн руб. с НДС</t>
  </si>
  <si>
    <t>0,81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</si>
  <si>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</si>
  <si>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</si>
  <si>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</si>
  <si>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</si>
  <si>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</si>
  <si>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</si>
  <si>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</si>
  <si>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</si>
  <si>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</si>
  <si>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</si>
  <si>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</si>
  <si>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</si>
  <si>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</si>
  <si>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</si>
  <si>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</si>
  <si>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</si>
  <si>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</si>
  <si>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</si>
  <si>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</si>
  <si>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</si>
  <si>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</si>
  <si>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</si>
  <si>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</si>
  <si>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</si>
  <si>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</si>
  <si>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</si>
  <si>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</si>
  <si>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</si>
  <si>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</si>
  <si>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</si>
  <si>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</si>
  <si>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</si>
  <si>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</si>
  <si>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</si>
  <si>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</si>
  <si>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</si>
  <si>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</si>
  <si>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</si>
  <si>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</si>
  <si>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</si>
  <si>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</si>
  <si>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</si>
  <si>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</si>
  <si>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</si>
  <si>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</si>
  <si>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</si>
  <si>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</si>
  <si>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</si>
  <si>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</si>
  <si>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</si>
  <si>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</si>
  <si>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</si>
  <si>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</si>
  <si>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</si>
  <si>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</si>
  <si>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</si>
  <si>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</si>
  <si>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</si>
  <si>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</si>
  <si>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</si>
  <si>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</si>
  <si>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</si>
  <si>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</si>
  <si>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строительство ВЛ-0,4 кВ протяженностью 0,150 км для обеспечения гарантированного электроснабжения абонентов г. Приморск, ул. Железнодорожная электроэнергией соответствующего качества согласно требованиями п.4.2. ГОСТ 32144-2013, наличие жалобы жителей, исполнение п.7, п.10 постановления Правительства РФ от 04.05.2012 N 442 "О функционировании розничных рынков электрической энергии, полном и (или) частичном ограничении режима потребления электрической энергии". 
 Данные мероприятия позволят обеспечить надежное и бесперебойное электроснабжение существующих абонентов, что подтверждается актом обследования от 20.04.2023г. Реализация инвестиционного проекта повлияет и на показатели надежности сети Saidi/Saifi. Снижение показателя оценки изменения средней продолжительности прекращения передачи электрической энергии потребителям услуг на 0,0097, снижение показателя оценки изменения средней частоты прекращения передачи электрической энергии потребителям услуг на 0,0024.
Социально-значимые объекты прилегающей сети – ФГКУ "Пограничное управление ФСБ РФ по г. СПб и ЛО " (воен.городок), ГБУ ЛО "СББЖ Выборгского района" (ветерин.участок), МУП "Водоканал г. Приморск" (КНС-1, КНС-2, КОС), АТС-2 Приморск, школа, котельная - требуют от АО «ЛОЭСК» создания надёжной схемы электроснабжения.</t>
  </si>
  <si>
    <t>ввод 0,15 км ЛЭП с увеличением протяженности ЛЭП на 0,15 км</t>
  </si>
  <si>
    <t>Вынос участка ВЛ 0,4 кВ из охранной зоны ж/дороги</t>
  </si>
  <si>
    <t>КМ: 5,64 млн руб. без НДС</t>
  </si>
  <si>
    <t>нет</t>
  </si>
  <si>
    <t>Проектом предусмотрено строительство ВЛ-0,4 кВ протяженностью 0,150 км для обеспечения гарантированного электроснабжения абонентов г.Приморск, ул.Железнодорожная электроэнергией соответствующего качества согласно требованиями п.4.2. ГОСТ 32144-2013, наличие жалобы жителей, исполнение п.7, п.10 постановления Правительства РФ от 04.05.2012 N 442 "О функционировании розничных рынков электрической энергии, полном и (или) частичном ограничении режима потребления электрической энергии". 
 Данные мероприятия позволят обеспечить надежное и бесперебойное электроснабжение существующих абонентов, что подтверждается актом обследования №0058354 от 20.04.2023г. Реализация инвестиционного проекта повлияет и на показатели надежности сети Saidi/Saifi. Снижение показателя оценки изменения средней продолжительности прекращения передачи электрической энергии потребителям услуг на 0,0097, снижение показателя оценки изменения средней частоты прекращения передачи электрической энергии потребителям услуг на 0,0024.
Социально-значимые объекты прилегающей сети – ФГКУ "Пограничное управление ФСБ РФ по г.Спб и ЛО " (воен.городок), ГБУ ЛО "СББЖ Выборгского района" (ветерин.участок), МУП "Водоканал г. Приморск" (КНС-1, КНС-2, КОС), АТС-2 Приморск, школа, котельная - требуют от АО «ЛОЭСК» создания надёжной схемы электроснабжения.</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</si>
  <si>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</si>
  <si>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</si>
  <si>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</si>
  <si>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</si>
  <si>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</si>
  <si>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</si>
  <si>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</si>
  <si>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</si>
  <si>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</si>
  <si>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</si>
  <si>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</si>
  <si>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</si>
  <si>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</si>
  <si>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</si>
  <si>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</si>
  <si>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</si>
  <si>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</si>
  <si>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</si>
  <si>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</si>
  <si>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</si>
  <si>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</si>
  <si>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</si>
  <si>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</si>
  <si>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</si>
  <si>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</si>
  <si>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</si>
  <si>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</si>
  <si>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</si>
  <si>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2020 году, в том числе:</t>
  </si>
  <si>
    <t>ВЛ 0,4 кВ от ТП 15</t>
  </si>
  <si>
    <t>запись в оперативном журнале ОДС от 21.03.2020</t>
  </si>
  <si>
    <t>код 3.4.12.2</t>
  </si>
  <si>
    <t>2022-2023</t>
  </si>
  <si>
    <t>Рассчет показателей производился исходя из варианта перевода нагрузок на новую ТП на ул.Железнодорожная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t>
  </si>
  <si>
    <t>ВСЕГО за 2019-2021гг: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</si>
  <si>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</si>
  <si>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</si>
  <si>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</si>
  <si>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</si>
  <si>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</si>
  <si>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</si>
  <si>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</si>
  <si>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</si>
  <si>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</si>
  <si>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</si>
  <si>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</si>
  <si>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</si>
  <si>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</si>
  <si>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</si>
  <si>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</si>
  <si>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</si>
  <si>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</si>
  <si>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</si>
  <si>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</si>
  <si>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</si>
  <si>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</si>
  <si>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</si>
  <si>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</si>
  <si>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</si>
  <si>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</si>
  <si>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</si>
  <si>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</si>
  <si>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</si>
  <si>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</si>
  <si>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</si>
  <si>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</si>
  <si>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</si>
  <si>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</si>
  <si>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</si>
  <si>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</si>
  <si>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</si>
  <si>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</si>
  <si>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</si>
  <si>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</si>
  <si>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</si>
  <si>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</si>
  <si>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</si>
  <si>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</si>
  <si>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</si>
  <si>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</si>
  <si>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</si>
  <si>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</si>
  <si>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</si>
  <si>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</si>
  <si>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</si>
  <si>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</si>
  <si>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</si>
  <si>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</si>
  <si>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</si>
  <si>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</si>
  <si>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</si>
  <si>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</si>
  <si>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</si>
  <si>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</si>
  <si>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</si>
  <si>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</si>
  <si>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</si>
  <si>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</si>
  <si>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</si>
  <si>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</si>
  <si>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</si>
  <si>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</si>
  <si>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</si>
  <si>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</si>
  <si>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</si>
  <si>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</si>
  <si>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</si>
  <si>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</si>
  <si>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</si>
  <si>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</si>
  <si>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</si>
  <si>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</si>
  <si>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</si>
  <si>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</si>
  <si>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</si>
  <si>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</si>
  <si>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</si>
  <si>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</si>
  <si>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</si>
  <si>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</si>
  <si>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</si>
  <si>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</si>
  <si>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</si>
  <si>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</si>
  <si>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</si>
  <si>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</si>
  <si>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</si>
  <si>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</si>
  <si>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</si>
  <si>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</si>
  <si>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</si>
  <si>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</si>
  <si>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</si>
  <si>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</si>
  <si>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</si>
  <si>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</si>
  <si>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</si>
  <si>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</si>
  <si>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</si>
  <si>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</si>
  <si>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</si>
  <si>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</si>
  <si>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</si>
  <si>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</si>
  <si>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</si>
  <si>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</si>
  <si>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</si>
  <si>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</si>
  <si>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</si>
  <si>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</si>
  <si>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</si>
  <si>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</si>
  <si>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</si>
  <si>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</si>
  <si>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</si>
  <si>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</si>
  <si>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</si>
  <si>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</si>
  <si>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</si>
  <si>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</si>
  <si>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</si>
  <si>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</si>
  <si>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</si>
  <si>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</si>
  <si>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</si>
  <si>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</si>
  <si>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</si>
  <si>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</si>
  <si>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</si>
  <si>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</si>
  <si>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</si>
  <si>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</si>
  <si>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</si>
  <si>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</si>
  <si>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</si>
  <si>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</si>
  <si>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</si>
  <si>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</si>
  <si>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</si>
  <si>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</si>
  <si>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</si>
  <si>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</si>
  <si>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</si>
  <si>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</si>
  <si>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</si>
  <si>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</si>
  <si>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</si>
  <si>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</si>
  <si>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</si>
  <si>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</si>
  <si>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</si>
  <si>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</si>
  <si>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</si>
  <si>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</si>
  <si>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</si>
  <si>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</si>
  <si>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</si>
  <si>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</si>
  <si>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</si>
  <si>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</si>
  <si>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</si>
  <si>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</si>
  <si>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</si>
  <si>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</si>
  <si>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</si>
  <si>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</si>
  <si>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</si>
  <si>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</si>
  <si>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</si>
  <si>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</si>
  <si>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</si>
  <si>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</si>
  <si>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</si>
  <si>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</si>
  <si>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</si>
  <si>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</si>
  <si>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</si>
  <si>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</si>
  <si>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</si>
  <si>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</si>
  <si>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</si>
  <si>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</si>
  <si>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</si>
  <si>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</si>
  <si>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</si>
  <si>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</si>
  <si>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</si>
  <si>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</si>
  <si>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</si>
  <si>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</si>
  <si>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</si>
  <si>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</si>
  <si>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</si>
  <si>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</si>
  <si>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</si>
  <si>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</si>
  <si>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</si>
  <si>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</si>
  <si>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</si>
  <si>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</si>
  <si>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</si>
  <si>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</si>
  <si>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</si>
  <si>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</si>
  <si>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</si>
  <si>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</si>
  <si>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</si>
  <si>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</si>
  <si>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</si>
  <si>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</si>
  <si>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</si>
  <si>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</si>
  <si>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</si>
  <si>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</si>
  <si>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</si>
  <si>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</si>
  <si>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</si>
  <si>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</si>
  <si>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</si>
  <si>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</si>
  <si>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</si>
  <si>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</si>
  <si>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</si>
  <si>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</si>
  <si>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</si>
  <si>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</si>
  <si>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</si>
  <si>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</si>
  <si>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</si>
  <si>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</si>
  <si>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</si>
  <si>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</si>
  <si>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</si>
  <si>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</si>
  <si>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</si>
  <si>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</si>
  <si>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</si>
  <si>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</si>
  <si>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</si>
  <si>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</si>
  <si>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</si>
  <si>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</si>
  <si>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</si>
  <si>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</si>
  <si>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</si>
  <si>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</si>
  <si>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</si>
  <si>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</si>
  <si>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</si>
  <si>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</si>
  <si>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</si>
  <si>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</si>
  <si>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</si>
  <si>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</si>
  <si>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</si>
  <si>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</si>
  <si>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</si>
  <si>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</si>
  <si>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</si>
  <si>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</si>
  <si>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</si>
  <si>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</si>
  <si>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</si>
  <si>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</si>
  <si>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</si>
  <si>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</si>
  <si>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</si>
  <si>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</si>
  <si>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</si>
  <si>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</si>
  <si>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</si>
  <si>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</si>
  <si>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</si>
  <si>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</si>
  <si>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</si>
  <si>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</si>
  <si>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</si>
  <si>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</si>
  <si>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</si>
  <si>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</si>
  <si>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</si>
  <si>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</si>
  <si>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</si>
  <si>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 СМР</t>
  </si>
  <si>
    <t>Выполнение работ «под ключ»: Строительство ВЛ-0,4 кВ от проектируемой КТП-10/0,4 кВ на ул. Железнодорожная (с переводом части нагрузок с ВЛ-0,4 кВ от ТП-3 инв. № 050002898) в г. Приморск Выборгского района ЛО</t>
  </si>
  <si>
    <t>АО «ЛОЭСК»</t>
  </si>
  <si>
    <t>Расчет НМЦД в соответствии с Приложением № 8 К ПЗ АО "ЛОЭСК"</t>
  </si>
  <si>
    <t>ОЗПЭФ</t>
  </si>
  <si>
    <t>ООО "РЕМСТРОЙСЕРВИС"</t>
  </si>
  <si>
    <t>-</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</si>
  <si>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</si>
  <si>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</si>
  <si>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</si>
  <si>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</si>
  <si>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</si>
  <si>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</si>
  <si>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</si>
  <si>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</si>
  <si>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</si>
  <si>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</si>
  <si>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</si>
  <si>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</si>
  <si>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</si>
  <si>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</si>
  <si>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</si>
  <si>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</si>
  <si>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</si>
  <si>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</si>
  <si>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</si>
  <si>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</si>
  <si>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</si>
  <si>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</si>
  <si>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</si>
  <si>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</si>
  <si>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</si>
  <si>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</si>
  <si>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</si>
  <si>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</si>
  <si>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</si>
  <si>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</si>
  <si>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</si>
  <si>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</si>
  <si>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</si>
  <si>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</si>
  <si>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</si>
  <si>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</si>
  <si>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</si>
  <si>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</si>
  <si>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</si>
  <si>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</si>
  <si>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</si>
  <si>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</si>
  <si>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</si>
  <si>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</si>
  <si>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</si>
  <si>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</si>
  <si>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</si>
  <si>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</si>
  <si>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</si>
  <si>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</si>
  <si>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</si>
  <si>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</si>
  <si>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0,15 (0,15)</t>
  </si>
  <si>
    <t>Сметный расчет</t>
  </si>
  <si>
    <t>Сметная стоимость проекта в ценах 2023 года с НДС, млн. руб.</t>
  </si>
  <si>
    <t>ООО "РСС" № 00-0539/2021 ПДР от 14.07.2023</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</si>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</sst>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3E9FCBB-F9A0-45C7-8BB1-C36F39FCC647}"/>
    <cellStyle name="Обычный 3" xfId="3" xr:uid="{B9EC79C9-481D-4356-ACBE-FFEA0755378B}"/>
    <cellStyle name="Обычный 3 2 2" xfId="9" xr:uid="{A6E92C2B-7B98-4121-AB75-89997FD8F2A6}"/>
    <cellStyle name="Обычный 5" xfId="8" xr:uid="{93DE7FA2-5523-4F89-95DB-D4DD43E832C9}"/>
    <cellStyle name="Обычный 6 2 3" xfId="5" xr:uid="{761F1D28-98AC-44AD-A077-123D023B51A1}"/>
    <cellStyle name="Обычный 7" xfId="2" xr:uid="{ADDCC6BF-DDF0-4D60-B4EA-2A80437FD401}"/>
    <cellStyle name="Обычный 7 2" xfId="6" xr:uid="{D267AF5D-D879-448B-9F8D-07825A763630}"/>
    <cellStyle name="Обычный_Форматы по компаниям_last" xfId="7" xr:uid="{102F543C-F7B1-4C69-9FDB-4B46C747A0C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484-4E4D-B747-07D43FFE5CA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484-4E4D-B747-07D43FFE5CA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5C952FE-4736-48A1-AB14-80E375F557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6D6B180-49E3-4155-94F5-CE1A2C61CC6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AED5E-0A1F-424E-AD87-3F84F83130C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B2442-C50A-49E9-A55F-E99AE99ADDD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0.13733334681788048</v>
      </c>
      <c r="D24" s="350">
        <v>1.0154099999999999</v>
      </c>
      <c r="E24" s="369">
        <v>0.13733334681788048</v>
      </c>
      <c r="F24" s="369">
        <v>0.97145727999999998</v>
      </c>
      <c r="G24" s="350">
        <v>3.9704709999999997E-2</v>
      </c>
      <c r="H24" s="350">
        <v>0</v>
      </c>
      <c r="I24" s="355" t="s">
        <v>75</v>
      </c>
      <c r="J24" s="350">
        <v>0.97145727999999998</v>
      </c>
      <c r="K24" s="355" t="s">
        <v>420</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0.97145727999999998</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3.9704709999999997E-2</v>
      </c>
      <c r="H27" s="347">
        <v>0</v>
      </c>
      <c r="I27" s="348" t="s">
        <v>75</v>
      </c>
      <c r="J27" s="347">
        <v>0.97145727999999998</v>
      </c>
      <c r="K27" s="348" t="s">
        <v>420</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0.97145727999999998</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0.11444445568156708</v>
      </c>
      <c r="D30" s="350">
        <v>0.84617999999999993</v>
      </c>
      <c r="E30" s="350">
        <v>0.11444445568156708</v>
      </c>
      <c r="F30" s="350">
        <v>0.80833628000000002</v>
      </c>
      <c r="G30" s="350">
        <v>3.0507099999999999E-3</v>
      </c>
      <c r="H30" s="350">
        <v>0</v>
      </c>
      <c r="I30" s="355" t="s">
        <v>75</v>
      </c>
      <c r="J30" s="350">
        <v>0.80833628000000002</v>
      </c>
      <c r="K30" s="355" t="s">
        <v>420</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0.80833628000000002</v>
      </c>
      <c r="AH30" s="344"/>
    </row>
    <row r="31" spans="1:34" x14ac:dyDescent="0.3">
      <c r="A31" s="342" t="s">
        <v>352</v>
      </c>
      <c r="B31" s="346" t="s">
        <v>353</v>
      </c>
      <c r="C31" s="347">
        <v>7.2723402998399996E-3</v>
      </c>
      <c r="D31" s="347">
        <v>0.14174999999999999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9.0904253748E-2</v>
      </c>
      <c r="D32" s="347">
        <v>0.53182499999999999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1.6267861633727083E-2</v>
      </c>
      <c r="D34" s="347">
        <v>0.1726049999999999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0.09</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0.15</v>
      </c>
      <c r="E40" s="347" t="s">
        <v>75</v>
      </c>
      <c r="F40" s="347" t="s">
        <v>75</v>
      </c>
      <c r="G40" s="347">
        <v>0</v>
      </c>
      <c r="H40" s="347">
        <v>0</v>
      </c>
      <c r="I40" s="348" t="s">
        <v>75</v>
      </c>
      <c r="J40" s="347">
        <v>0.15</v>
      </c>
      <c r="K40" s="348">
        <v>4</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0.15</v>
      </c>
      <c r="AH40" s="344"/>
      <c r="AI40" s="344"/>
    </row>
    <row r="41" spans="1:35" ht="27" customHeight="1" x14ac:dyDescent="0.3">
      <c r="A41" s="345" t="s">
        <v>371</v>
      </c>
      <c r="B41" s="346" t="s">
        <v>372</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0.09</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0.15</v>
      </c>
      <c r="E51" s="347" t="s">
        <v>75</v>
      </c>
      <c r="F51" s="347" t="s">
        <v>75</v>
      </c>
      <c r="G51" s="347">
        <v>0</v>
      </c>
      <c r="H51" s="347">
        <v>0</v>
      </c>
      <c r="I51" s="348" t="s">
        <v>75</v>
      </c>
      <c r="J51" s="347">
        <v>0</v>
      </c>
      <c r="K51" s="348" t="s">
        <v>75</v>
      </c>
      <c r="L51" s="347">
        <v>0.15</v>
      </c>
      <c r="M51" s="348">
        <v>1</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0.15</v>
      </c>
      <c r="AG51" s="370">
        <v>0.15</v>
      </c>
      <c r="AH51" s="344"/>
      <c r="AI51" s="344"/>
    </row>
    <row r="52" spans="1:35" x14ac:dyDescent="0.3">
      <c r="A52" s="345" t="s">
        <v>388</v>
      </c>
      <c r="B52" s="346" t="s">
        <v>372</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0.11444445568156708</v>
      </c>
      <c r="D58" s="347">
        <v>0.84617999999999993</v>
      </c>
      <c r="E58" s="347" t="s">
        <v>75</v>
      </c>
      <c r="F58" s="347" t="s">
        <v>75</v>
      </c>
      <c r="G58" s="347">
        <v>0</v>
      </c>
      <c r="H58" s="347">
        <v>0</v>
      </c>
      <c r="I58" s="348" t="s">
        <v>75</v>
      </c>
      <c r="J58" s="347">
        <v>0</v>
      </c>
      <c r="K58" s="348" t="s">
        <v>75</v>
      </c>
      <c r="L58" s="347">
        <v>0.84617999999999993</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0.84617999999999993</v>
      </c>
      <c r="AG58" s="370">
        <v>0.84617999999999993</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0.09</v>
      </c>
      <c r="D62" s="353">
        <v>0.15</v>
      </c>
      <c r="E62" s="347" t="s">
        <v>75</v>
      </c>
      <c r="F62" s="347" t="s">
        <v>75</v>
      </c>
      <c r="G62" s="347">
        <v>0</v>
      </c>
      <c r="H62" s="347">
        <v>0</v>
      </c>
      <c r="I62" s="348" t="s">
        <v>75</v>
      </c>
      <c r="J62" s="347">
        <v>0</v>
      </c>
      <c r="K62" s="348" t="s">
        <v>75</v>
      </c>
      <c r="L62" s="347">
        <v>0.15</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0.15</v>
      </c>
      <c r="AG62" s="370">
        <v>0.15</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82753-2F13-46BE-86D7-1318CC567E4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192</v>
      </c>
      <c r="M23" s="383"/>
      <c r="N23" s="383"/>
      <c r="O23" s="383"/>
      <c r="P23" s="380"/>
      <c r="Q23" s="380"/>
      <c r="R23" s="380"/>
      <c r="S23" s="388" t="s">
        <v>333</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333</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75</v>
      </c>
      <c r="D26" s="402">
        <v>45747</v>
      </c>
      <c r="E26" s="403" t="s">
        <v>75</v>
      </c>
      <c r="F26" s="403">
        <v>0</v>
      </c>
      <c r="G26" s="403">
        <v>0</v>
      </c>
      <c r="H26" s="403">
        <v>0</v>
      </c>
      <c r="I26" s="403">
        <v>0</v>
      </c>
      <c r="J26" s="403">
        <v>0.15</v>
      </c>
      <c r="K26" s="403">
        <v>0</v>
      </c>
      <c r="L26" s="403" t="s">
        <v>75</v>
      </c>
      <c r="M26" s="401" t="s">
        <v>470</v>
      </c>
      <c r="N26" s="401" t="s">
        <v>471</v>
      </c>
      <c r="O26" s="401" t="s">
        <v>472</v>
      </c>
      <c r="P26" s="403">
        <v>382.29644083333335</v>
      </c>
      <c r="Q26" s="401" t="s">
        <v>473</v>
      </c>
      <c r="R26" s="403">
        <v>382.29644083333335</v>
      </c>
      <c r="S26" s="401" t="s">
        <v>474</v>
      </c>
      <c r="T26" s="401" t="s">
        <v>474</v>
      </c>
      <c r="U26" s="404" t="s">
        <v>75</v>
      </c>
      <c r="V26" s="404">
        <v>1</v>
      </c>
      <c r="W26" s="401" t="s">
        <v>475</v>
      </c>
      <c r="X26" s="403">
        <v>378.47347500000001</v>
      </c>
      <c r="Y26" s="401" t="s">
        <v>75</v>
      </c>
      <c r="Z26" s="404">
        <v>0</v>
      </c>
      <c r="AA26" s="403" t="s">
        <v>476</v>
      </c>
      <c r="AB26" s="403">
        <v>378.47347500000001</v>
      </c>
      <c r="AC26" s="401" t="s">
        <v>475</v>
      </c>
      <c r="AD26" s="403">
        <v>454.16816999999998</v>
      </c>
      <c r="AE26" s="403" t="s">
        <v>75</v>
      </c>
      <c r="AF26" s="401">
        <v>32110495972</v>
      </c>
      <c r="AG26" s="401" t="s">
        <v>477</v>
      </c>
      <c r="AH26" s="405">
        <v>44400</v>
      </c>
      <c r="AI26" s="405">
        <v>44400</v>
      </c>
      <c r="AJ26" s="405">
        <v>44410</v>
      </c>
      <c r="AK26" s="405">
        <v>44417</v>
      </c>
      <c r="AL26" s="401" t="s">
        <v>75</v>
      </c>
      <c r="AM26" s="401" t="s">
        <v>75</v>
      </c>
      <c r="AN26" s="405" t="s">
        <v>75</v>
      </c>
      <c r="AO26" s="401" t="s">
        <v>75</v>
      </c>
      <c r="AP26" s="405">
        <v>44417</v>
      </c>
      <c r="AQ26" s="405">
        <v>44431</v>
      </c>
      <c r="AR26" s="405">
        <v>44431</v>
      </c>
      <c r="AS26" s="405">
        <v>44431</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86A46-B3AC-4A37-8826-18D4F449F2A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478</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479</v>
      </c>
      <c r="B18" s="418"/>
    </row>
    <row r="19" spans="1:2" x14ac:dyDescent="0.3">
      <c r="B19" s="411"/>
    </row>
    <row r="20" spans="1:2" ht="16.2" thickBot="1" x14ac:dyDescent="0.35">
      <c r="B20" s="419"/>
    </row>
    <row r="21" spans="1:2" ht="42" thickBot="1" x14ac:dyDescent="0.35">
      <c r="A21" s="420" t="s">
        <v>480</v>
      </c>
      <c r="B21" s="421" t="s">
        <v>64</v>
      </c>
    </row>
    <row r="22" spans="1:2" ht="16.2" thickBot="1" x14ac:dyDescent="0.35">
      <c r="A22" s="420" t="s">
        <v>481</v>
      </c>
      <c r="B22" s="421" t="s">
        <v>528</v>
      </c>
    </row>
    <row r="23" spans="1:2" ht="16.2" thickBot="1" x14ac:dyDescent="0.35">
      <c r="A23" s="420" t="s">
        <v>482</v>
      </c>
      <c r="B23" s="422" t="s">
        <v>75</v>
      </c>
    </row>
    <row r="24" spans="1:2" ht="16.2" thickBot="1" x14ac:dyDescent="0.35">
      <c r="A24" s="420" t="s">
        <v>483</v>
      </c>
      <c r="B24" s="422" t="s">
        <v>529</v>
      </c>
    </row>
    <row r="25" spans="1:2" ht="16.2" thickBot="1" x14ac:dyDescent="0.35">
      <c r="A25" s="423" t="s">
        <v>484</v>
      </c>
      <c r="B25" s="424">
        <v>2025</v>
      </c>
    </row>
    <row r="26" spans="1:2" ht="16.2" thickBot="1" x14ac:dyDescent="0.35">
      <c r="A26" s="425" t="s">
        <v>485</v>
      </c>
      <c r="B26" s="426" t="s">
        <v>147</v>
      </c>
    </row>
    <row r="27" spans="1:2" ht="16.2" thickBot="1" x14ac:dyDescent="0.35">
      <c r="A27" s="425" t="s">
        <v>531</v>
      </c>
      <c r="B27" s="421">
        <v>1.0154099999999999</v>
      </c>
    </row>
    <row r="28" spans="1:2" ht="16.2" thickBot="1" x14ac:dyDescent="0.35">
      <c r="A28" s="427" t="s">
        <v>486</v>
      </c>
      <c r="B28" s="428" t="s">
        <v>530</v>
      </c>
    </row>
    <row r="29" spans="1:2" ht="16.2" thickBot="1" x14ac:dyDescent="0.35">
      <c r="A29" s="423" t="s">
        <v>487</v>
      </c>
      <c r="B29" s="421">
        <v>3.6653999999999999E-2</v>
      </c>
    </row>
    <row r="30" spans="1:2" ht="28.2" thickBot="1" x14ac:dyDescent="0.35">
      <c r="A30" s="423" t="s">
        <v>488</v>
      </c>
      <c r="B30" s="421">
        <v>3.6653999999999999E-2</v>
      </c>
    </row>
    <row r="31" spans="1:2" ht="16.2" thickBot="1" x14ac:dyDescent="0.35">
      <c r="A31" s="427" t="s">
        <v>489</v>
      </c>
      <c r="B31" s="428"/>
    </row>
    <row r="32" spans="1:2" ht="28.2" thickBot="1" x14ac:dyDescent="0.35">
      <c r="A32" s="423" t="s">
        <v>490</v>
      </c>
      <c r="B32" s="421" t="s">
        <v>532</v>
      </c>
    </row>
    <row r="33" spans="1:2" ht="16.2" thickBot="1" x14ac:dyDescent="0.35">
      <c r="A33" s="427" t="s">
        <v>533</v>
      </c>
      <c r="B33" s="428">
        <v>3.6653999999999999E-2</v>
      </c>
    </row>
    <row r="34" spans="1:2" ht="16.2" thickBot="1" x14ac:dyDescent="0.35">
      <c r="A34" s="427" t="s">
        <v>492</v>
      </c>
      <c r="B34" s="429">
        <v>3.6097733920288359E-2</v>
      </c>
    </row>
    <row r="35" spans="1:2" ht="16.2" thickBot="1" x14ac:dyDescent="0.35">
      <c r="A35" s="427" t="s">
        <v>493</v>
      </c>
      <c r="B35" s="428">
        <v>3.6653999999999999E-2</v>
      </c>
    </row>
    <row r="36" spans="1:2" ht="16.2" thickBot="1" x14ac:dyDescent="0.35">
      <c r="A36" s="427" t="s">
        <v>494</v>
      </c>
      <c r="B36" s="428">
        <v>3.0544999999999999E-2</v>
      </c>
    </row>
    <row r="37" spans="1:2" ht="28.2" thickBot="1" x14ac:dyDescent="0.35">
      <c r="A37" s="423" t="s">
        <v>495</v>
      </c>
      <c r="B37" s="421" t="s">
        <v>75</v>
      </c>
    </row>
    <row r="38" spans="1:2" ht="16.2" thickBot="1" x14ac:dyDescent="0.35">
      <c r="A38" s="427" t="s">
        <v>491</v>
      </c>
      <c r="B38" s="428" t="s">
        <v>75</v>
      </c>
    </row>
    <row r="39" spans="1:2" ht="16.2" thickBot="1" x14ac:dyDescent="0.35">
      <c r="A39" s="427" t="s">
        <v>492</v>
      </c>
      <c r="B39" s="429" t="s">
        <v>75</v>
      </c>
    </row>
    <row r="40" spans="1:2" ht="16.2" thickBot="1" x14ac:dyDescent="0.35">
      <c r="A40" s="427" t="s">
        <v>493</v>
      </c>
      <c r="B40" s="428" t="s">
        <v>75</v>
      </c>
    </row>
    <row r="41" spans="1:2" ht="16.2" thickBot="1" x14ac:dyDescent="0.35">
      <c r="A41" s="427" t="s">
        <v>494</v>
      </c>
      <c r="B41" s="428" t="s">
        <v>75</v>
      </c>
    </row>
    <row r="42" spans="1:2" ht="28.2" thickBot="1" x14ac:dyDescent="0.35">
      <c r="A42" s="423" t="s">
        <v>496</v>
      </c>
      <c r="B42" s="421" t="s">
        <v>75</v>
      </c>
    </row>
    <row r="43" spans="1:2" ht="16.2" thickBot="1" x14ac:dyDescent="0.35">
      <c r="A43" s="427" t="s">
        <v>497</v>
      </c>
      <c r="B43" s="428" t="s">
        <v>75</v>
      </c>
    </row>
    <row r="44" spans="1:2" ht="16.2" thickBot="1" x14ac:dyDescent="0.35">
      <c r="A44" s="427" t="s">
        <v>492</v>
      </c>
      <c r="B44" s="430" t="s">
        <v>75</v>
      </c>
    </row>
    <row r="45" spans="1:2" ht="16.2" thickBot="1" x14ac:dyDescent="0.35">
      <c r="A45" s="427" t="s">
        <v>493</v>
      </c>
      <c r="B45" s="428" t="s">
        <v>75</v>
      </c>
    </row>
    <row r="46" spans="1:2" ht="16.2" thickBot="1" x14ac:dyDescent="0.35">
      <c r="A46" s="427" t="s">
        <v>494</v>
      </c>
      <c r="B46" s="428" t="s">
        <v>75</v>
      </c>
    </row>
    <row r="47" spans="1:2" ht="28.2" thickBot="1" x14ac:dyDescent="0.35">
      <c r="A47" s="431" t="s">
        <v>498</v>
      </c>
      <c r="B47" s="432">
        <v>3.6097733920288359E-2</v>
      </c>
    </row>
    <row r="48" spans="1:2" ht="16.2" thickBot="1" x14ac:dyDescent="0.35">
      <c r="A48" s="433" t="s">
        <v>489</v>
      </c>
      <c r="B48" s="434"/>
    </row>
    <row r="49" spans="1:2" ht="16.2" thickBot="1" x14ac:dyDescent="0.35">
      <c r="A49" s="433" t="s">
        <v>499</v>
      </c>
      <c r="B49" s="435" t="s">
        <v>75</v>
      </c>
    </row>
    <row r="50" spans="1:2" ht="16.2" thickBot="1" x14ac:dyDescent="0.35">
      <c r="A50" s="433" t="s">
        <v>500</v>
      </c>
      <c r="B50" s="435" t="s">
        <v>75</v>
      </c>
    </row>
    <row r="51" spans="1:2" ht="16.2" thickBot="1" x14ac:dyDescent="0.35">
      <c r="A51" s="433" t="s">
        <v>501</v>
      </c>
      <c r="B51" s="435" t="s">
        <v>75</v>
      </c>
    </row>
    <row r="52" spans="1:2" ht="16.2" thickBot="1" x14ac:dyDescent="0.35">
      <c r="A52" s="423" t="s">
        <v>502</v>
      </c>
      <c r="B52" s="436">
        <v>3.6097733920288359E-2</v>
      </c>
    </row>
    <row r="53" spans="1:2" ht="16.2" thickBot="1" x14ac:dyDescent="0.35">
      <c r="A53" s="423" t="s">
        <v>503</v>
      </c>
      <c r="B53" s="437">
        <v>3.6653999999999999E-2</v>
      </c>
    </row>
    <row r="54" spans="1:2" ht="16.2" thickBot="1" x14ac:dyDescent="0.35">
      <c r="A54" s="423" t="s">
        <v>504</v>
      </c>
      <c r="B54" s="436">
        <v>3.6097520622089867E-2</v>
      </c>
    </row>
    <row r="55" spans="1:2" ht="16.2" thickBot="1" x14ac:dyDescent="0.35">
      <c r="A55" s="425" t="s">
        <v>505</v>
      </c>
      <c r="B55" s="426">
        <v>3.0544999999999999E-2</v>
      </c>
    </row>
    <row r="56" spans="1:2" x14ac:dyDescent="0.3">
      <c r="A56" s="431" t="s">
        <v>506</v>
      </c>
      <c r="B56" s="438" t="s">
        <v>75</v>
      </c>
    </row>
    <row r="57" spans="1:2" x14ac:dyDescent="0.3">
      <c r="A57" s="439" t="s">
        <v>507</v>
      </c>
      <c r="B57" s="440"/>
    </row>
    <row r="58" spans="1:2" x14ac:dyDescent="0.3">
      <c r="A58" s="439" t="s">
        <v>508</v>
      </c>
      <c r="B58" s="440"/>
    </row>
    <row r="59" spans="1:2" x14ac:dyDescent="0.3">
      <c r="A59" s="439" t="s">
        <v>509</v>
      </c>
      <c r="B59" s="440"/>
    </row>
    <row r="60" spans="1:2" x14ac:dyDescent="0.3">
      <c r="A60" s="439" t="s">
        <v>510</v>
      </c>
      <c r="B60" s="440"/>
    </row>
    <row r="61" spans="1:2" ht="16.2" thickBot="1" x14ac:dyDescent="0.35">
      <c r="A61" s="441" t="s">
        <v>511</v>
      </c>
      <c r="B61" s="442"/>
    </row>
    <row r="62" spans="1:2" ht="28.2" thickBot="1" x14ac:dyDescent="0.35">
      <c r="A62" s="433" t="s">
        <v>512</v>
      </c>
      <c r="B62" s="428" t="s">
        <v>75</v>
      </c>
    </row>
    <row r="63" spans="1:2" ht="28.2" thickBot="1" x14ac:dyDescent="0.35">
      <c r="A63" s="423" t="s">
        <v>513</v>
      </c>
      <c r="B63" s="421" t="s">
        <v>75</v>
      </c>
    </row>
    <row r="64" spans="1:2" ht="16.2" thickBot="1" x14ac:dyDescent="0.35">
      <c r="A64" s="433" t="s">
        <v>489</v>
      </c>
      <c r="B64" s="443"/>
    </row>
    <row r="65" spans="1:2" ht="16.2" thickBot="1" x14ac:dyDescent="0.35">
      <c r="A65" s="433" t="s">
        <v>514</v>
      </c>
      <c r="B65" s="428" t="s">
        <v>75</v>
      </c>
    </row>
    <row r="66" spans="1:2" ht="16.2" thickBot="1" x14ac:dyDescent="0.35">
      <c r="A66" s="433" t="s">
        <v>515</v>
      </c>
      <c r="B66" s="428" t="s">
        <v>75</v>
      </c>
    </row>
    <row r="67" spans="1:2" ht="16.2" thickBot="1" x14ac:dyDescent="0.35">
      <c r="A67" s="431" t="s">
        <v>516</v>
      </c>
      <c r="B67" s="421" t="s">
        <v>75</v>
      </c>
    </row>
    <row r="68" spans="1:2" ht="16.2" thickBot="1" x14ac:dyDescent="0.35">
      <c r="A68" s="423" t="s">
        <v>517</v>
      </c>
      <c r="B68" s="421"/>
    </row>
    <row r="69" spans="1:2" ht="16.2" thickBot="1" x14ac:dyDescent="0.35">
      <c r="A69" s="439" t="s">
        <v>518</v>
      </c>
      <c r="B69" s="444" t="s">
        <v>75</v>
      </c>
    </row>
    <row r="70" spans="1:2" ht="16.2" thickBot="1" x14ac:dyDescent="0.35">
      <c r="A70" s="439" t="s">
        <v>519</v>
      </c>
      <c r="B70" s="428" t="s">
        <v>75</v>
      </c>
    </row>
    <row r="71" spans="1:2" ht="16.2" thickBot="1" x14ac:dyDescent="0.35">
      <c r="A71" s="439" t="s">
        <v>520</v>
      </c>
      <c r="B71" s="428" t="s">
        <v>75</v>
      </c>
    </row>
    <row r="72" spans="1:2" ht="16.2" thickBot="1" x14ac:dyDescent="0.35">
      <c r="A72" s="431" t="s">
        <v>521</v>
      </c>
      <c r="B72" s="421" t="s">
        <v>75</v>
      </c>
    </row>
    <row r="73" spans="1:2" ht="27.6" x14ac:dyDescent="0.3">
      <c r="A73" s="431" t="s">
        <v>522</v>
      </c>
      <c r="B73" s="438" t="s">
        <v>75</v>
      </c>
    </row>
    <row r="74" spans="1:2" x14ac:dyDescent="0.3">
      <c r="A74" s="439" t="s">
        <v>523</v>
      </c>
      <c r="B74" s="440"/>
    </row>
    <row r="75" spans="1:2" x14ac:dyDescent="0.3">
      <c r="A75" s="439" t="s">
        <v>524</v>
      </c>
      <c r="B75" s="440"/>
    </row>
    <row r="76" spans="1:2" x14ac:dyDescent="0.3">
      <c r="A76" s="439" t="s">
        <v>525</v>
      </c>
      <c r="B76" s="440"/>
    </row>
    <row r="77" spans="1:2" x14ac:dyDescent="0.3">
      <c r="A77" s="439" t="s">
        <v>526</v>
      </c>
      <c r="B77" s="440"/>
    </row>
    <row r="78" spans="1:2" ht="16.2" thickBot="1" x14ac:dyDescent="0.35">
      <c r="A78" s="445" t="s">
        <v>527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838D6-9034-47BF-B64E-70DC6FD0A32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960D6-8935-44E7-9D38-11B1FDE9175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F9654-64D1-404A-BD2D-E9E53797763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AEA47-14B4-4833-9DB7-F3183DE044B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49.6"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49.6"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EE88D-9AB0-43E5-BE53-ADBF3243AB8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6.8" x14ac:dyDescent="0.3">
      <c r="A26" s="168" t="s">
        <v>175</v>
      </c>
      <c r="B26" s="169"/>
      <c r="C26" s="170">
        <v>4.0599999999999996</v>
      </c>
      <c r="D26" s="170">
        <v>68</v>
      </c>
      <c r="E26" s="170">
        <v>0.35049999999999998</v>
      </c>
      <c r="F26" s="170">
        <v>276.08</v>
      </c>
      <c r="G26" s="170">
        <v>1.4230299999999998</v>
      </c>
      <c r="H26" s="170">
        <v>9506</v>
      </c>
      <c r="I26" s="170">
        <v>2.9042709867452134E-2</v>
      </c>
      <c r="J26" s="170">
        <v>7.1533768146433835E-3</v>
      </c>
      <c r="K26" s="170"/>
      <c r="L26" s="171"/>
      <c r="M26" s="172"/>
      <c r="N26" s="170">
        <v>0</v>
      </c>
      <c r="O26" s="170">
        <v>0</v>
      </c>
      <c r="P26" s="170">
        <v>0</v>
      </c>
      <c r="Q26" s="170">
        <v>0</v>
      </c>
      <c r="R26" s="170">
        <v>9506</v>
      </c>
      <c r="S26" s="170">
        <v>0</v>
      </c>
      <c r="T26" s="170">
        <v>0</v>
      </c>
      <c r="U26" s="170">
        <v>0</v>
      </c>
      <c r="V26" s="170">
        <v>0</v>
      </c>
      <c r="W26" s="170">
        <v>-2.9042709867452134E-2</v>
      </c>
      <c r="X26" s="170">
        <v>-7.1533768146433835E-3</v>
      </c>
      <c r="Y26" s="170"/>
      <c r="Z26" s="168"/>
    </row>
    <row r="27" spans="1:28" ht="109.2" x14ac:dyDescent="0.3">
      <c r="A27" s="168">
        <v>2020</v>
      </c>
      <c r="B27" s="169" t="s">
        <v>176</v>
      </c>
      <c r="C27" s="170">
        <v>4.0599999999999996</v>
      </c>
      <c r="D27" s="170">
        <v>68</v>
      </c>
      <c r="E27" s="170">
        <v>0.35049999999999998</v>
      </c>
      <c r="F27" s="170">
        <v>276.08</v>
      </c>
      <c r="G27" s="170">
        <v>1.4230299999999998</v>
      </c>
      <c r="H27" s="170">
        <v>9506</v>
      </c>
      <c r="I27" s="170">
        <v>2.9042709867452134E-2</v>
      </c>
      <c r="J27" s="170">
        <v>7.1533768146433835E-3</v>
      </c>
      <c r="K27" s="168" t="s">
        <v>177</v>
      </c>
      <c r="L27" s="171" t="s">
        <v>178</v>
      </c>
      <c r="M27" s="172" t="s">
        <v>179</v>
      </c>
      <c r="N27" s="170">
        <v>0</v>
      </c>
      <c r="O27" s="170">
        <v>0</v>
      </c>
      <c r="P27" s="170">
        <v>0</v>
      </c>
      <c r="Q27" s="170">
        <v>0</v>
      </c>
      <c r="R27" s="170">
        <v>9506</v>
      </c>
      <c r="S27" s="170">
        <v>0</v>
      </c>
      <c r="T27" s="170">
        <v>0</v>
      </c>
      <c r="U27" s="170">
        <v>0</v>
      </c>
      <c r="V27" s="170">
        <v>0</v>
      </c>
      <c r="W27" s="170">
        <v>-2.9042709867452134E-2</v>
      </c>
      <c r="X27" s="170">
        <v>-7.1533768146433835E-3</v>
      </c>
      <c r="Y27" s="170"/>
      <c r="Z27" s="168" t="s">
        <v>180</v>
      </c>
    </row>
    <row r="28" spans="1:28" ht="31.2" x14ac:dyDescent="0.3">
      <c r="A28" s="168" t="s">
        <v>181</v>
      </c>
      <c r="B28" s="169" t="s">
        <v>176</v>
      </c>
      <c r="C28" s="170"/>
      <c r="D28" s="170"/>
      <c r="E28" s="170"/>
      <c r="F28" s="170"/>
      <c r="G28" s="170"/>
      <c r="H28" s="170"/>
      <c r="I28" s="170">
        <v>9.6809032891507114E-3</v>
      </c>
      <c r="J28" s="170">
        <v>2.3844589382144613E-3</v>
      </c>
      <c r="K28" s="170"/>
      <c r="L28" s="171"/>
      <c r="M28" s="172"/>
      <c r="N28" s="170"/>
      <c r="O28" s="170"/>
      <c r="P28" s="170"/>
      <c r="Q28" s="170"/>
      <c r="R28" s="170"/>
      <c r="S28" s="170"/>
      <c r="T28" s="170"/>
      <c r="U28" s="170"/>
      <c r="V28" s="170"/>
      <c r="W28" s="170">
        <v>-9.6809032891507114E-3</v>
      </c>
      <c r="X28" s="170">
        <v>-2.3844589382144613E-3</v>
      </c>
      <c r="Y28" s="170"/>
      <c r="Z28" s="168"/>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08778-705D-4800-98C1-8CAE9C11677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99B9A-1762-4773-9ECC-A8B93BC4350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A588B-AACA-4CD1-8827-D2AFBC900DB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44837</v>
      </c>
      <c r="D25" s="308">
        <v>44957</v>
      </c>
      <c r="E25" s="308"/>
      <c r="F25" s="308"/>
      <c r="G25" s="308">
        <v>44915</v>
      </c>
      <c r="H25" s="308">
        <v>45258</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44867</v>
      </c>
      <c r="D31" s="314">
        <v>44897</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283</v>
      </c>
      <c r="B32" s="318" t="s">
        <v>284</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v>45134</v>
      </c>
      <c r="H35" s="314">
        <v>45134</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44927</v>
      </c>
      <c r="D37" s="319">
        <v>44957</v>
      </c>
      <c r="E37" s="319"/>
      <c r="F37" s="319"/>
      <c r="G37" s="319">
        <v>44915</v>
      </c>
      <c r="H37" s="319">
        <v>45258</v>
      </c>
      <c r="I37" s="315" t="s">
        <v>75</v>
      </c>
      <c r="J37" s="315" t="s">
        <v>75</v>
      </c>
      <c r="K37" s="316" t="s">
        <v>75</v>
      </c>
      <c r="L37" s="316" t="s">
        <v>75</v>
      </c>
    </row>
    <row r="38" spans="1:15" ht="21.75" customHeight="1" x14ac:dyDescent="0.3">
      <c r="A38" s="303">
        <v>2</v>
      </c>
      <c r="B38" s="306" t="s">
        <v>295</v>
      </c>
      <c r="C38" s="307">
        <v>44957</v>
      </c>
      <c r="D38" s="320">
        <v>45017</v>
      </c>
      <c r="E38" s="320"/>
      <c r="F38" s="320"/>
      <c r="G38" s="320">
        <v>44915</v>
      </c>
      <c r="H38" s="320">
        <v>45471</v>
      </c>
      <c r="I38" s="321" t="s">
        <v>75</v>
      </c>
      <c r="J38" s="321" t="s">
        <v>75</v>
      </c>
      <c r="K38" s="310" t="s">
        <v>75</v>
      </c>
      <c r="L38" s="310" t="s">
        <v>75</v>
      </c>
    </row>
    <row r="39" spans="1:15" ht="40.5" customHeight="1" x14ac:dyDescent="0.3">
      <c r="A39" s="303" t="s">
        <v>296</v>
      </c>
      <c r="B39" s="318" t="s">
        <v>297</v>
      </c>
      <c r="C39" s="313">
        <v>44957</v>
      </c>
      <c r="D39" s="319">
        <v>44987</v>
      </c>
      <c r="E39" s="319"/>
      <c r="F39" s="319"/>
      <c r="G39" s="319">
        <v>44915</v>
      </c>
      <c r="H39" s="319">
        <v>44915</v>
      </c>
      <c r="I39" s="322" t="s">
        <v>75</v>
      </c>
      <c r="J39" s="322" t="s">
        <v>75</v>
      </c>
      <c r="K39" s="316" t="s">
        <v>75</v>
      </c>
      <c r="L39" s="316" t="s">
        <v>75</v>
      </c>
    </row>
    <row r="40" spans="1:15" ht="24.75" customHeight="1" x14ac:dyDescent="0.3">
      <c r="A40" s="303" t="s">
        <v>298</v>
      </c>
      <c r="B40" s="318" t="s">
        <v>299</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300</v>
      </c>
      <c r="C41" s="307">
        <v>45017</v>
      </c>
      <c r="D41" s="320">
        <v>45105</v>
      </c>
      <c r="E41" s="320"/>
      <c r="F41" s="320"/>
      <c r="G41" s="320">
        <v>45440</v>
      </c>
      <c r="H41" s="320">
        <v>45593</v>
      </c>
      <c r="I41" s="321" t="s">
        <v>75</v>
      </c>
      <c r="J41" s="321" t="s">
        <v>75</v>
      </c>
      <c r="K41" s="310" t="s">
        <v>75</v>
      </c>
      <c r="L41" s="310" t="s">
        <v>75</v>
      </c>
    </row>
    <row r="42" spans="1:15" x14ac:dyDescent="0.3">
      <c r="A42" s="303" t="s">
        <v>301</v>
      </c>
      <c r="B42" s="318" t="s">
        <v>302</v>
      </c>
      <c r="C42" s="313">
        <v>45017</v>
      </c>
      <c r="D42" s="319">
        <v>45047</v>
      </c>
      <c r="E42" s="319"/>
      <c r="F42" s="319"/>
      <c r="G42" s="319">
        <v>45440</v>
      </c>
      <c r="H42" s="319">
        <v>45471</v>
      </c>
      <c r="I42" s="322" t="s">
        <v>75</v>
      </c>
      <c r="J42" s="322" t="s">
        <v>75</v>
      </c>
      <c r="K42" s="316" t="s">
        <v>75</v>
      </c>
      <c r="L42" s="316" t="s">
        <v>75</v>
      </c>
    </row>
    <row r="43" spans="1:15" ht="24.75" customHeight="1" x14ac:dyDescent="0.3">
      <c r="A43" s="303" t="s">
        <v>303</v>
      </c>
      <c r="B43" s="318" t="s">
        <v>304</v>
      </c>
      <c r="C43" s="313">
        <v>45047</v>
      </c>
      <c r="D43" s="319">
        <v>45077</v>
      </c>
      <c r="E43" s="319"/>
      <c r="F43" s="319"/>
      <c r="G43" s="319">
        <v>45471</v>
      </c>
      <c r="H43" s="319">
        <v>45532</v>
      </c>
      <c r="I43" s="322" t="s">
        <v>75</v>
      </c>
      <c r="J43" s="322" t="s">
        <v>75</v>
      </c>
      <c r="K43" s="316" t="s">
        <v>75</v>
      </c>
      <c r="L43" s="316" t="s">
        <v>75</v>
      </c>
    </row>
    <row r="44" spans="1:15" ht="24.75" customHeight="1" x14ac:dyDescent="0.3">
      <c r="A44" s="303" t="s">
        <v>305</v>
      </c>
      <c r="B44" s="318" t="s">
        <v>306</v>
      </c>
      <c r="C44" s="313">
        <v>45077</v>
      </c>
      <c r="D44" s="319">
        <v>45092</v>
      </c>
      <c r="E44" s="319"/>
      <c r="F44" s="319"/>
      <c r="G44" s="319">
        <v>45563</v>
      </c>
      <c r="H44" s="319">
        <v>45593</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45092</v>
      </c>
      <c r="D47" s="319">
        <v>45105</v>
      </c>
      <c r="E47" s="319"/>
      <c r="F47" s="319"/>
      <c r="G47" s="319">
        <v>45563</v>
      </c>
      <c r="H47" s="319">
        <v>45593</v>
      </c>
      <c r="I47" s="322" t="s">
        <v>75</v>
      </c>
      <c r="J47" s="322" t="s">
        <v>75</v>
      </c>
      <c r="K47" s="316" t="s">
        <v>75</v>
      </c>
      <c r="L47" s="316" t="s">
        <v>75</v>
      </c>
    </row>
    <row r="48" spans="1:15" ht="21.75" customHeight="1" x14ac:dyDescent="0.3">
      <c r="A48" s="303">
        <v>4</v>
      </c>
      <c r="B48" s="306" t="s">
        <v>313</v>
      </c>
      <c r="C48" s="307">
        <v>45105</v>
      </c>
      <c r="D48" s="320">
        <v>45105</v>
      </c>
      <c r="E48" s="320"/>
      <c r="F48" s="320"/>
      <c r="G48" s="320">
        <v>45624</v>
      </c>
      <c r="H48" s="320">
        <v>45747</v>
      </c>
      <c r="I48" s="321" t="s">
        <v>75</v>
      </c>
      <c r="J48" s="321" t="s">
        <v>75</v>
      </c>
      <c r="K48" s="310" t="s">
        <v>75</v>
      </c>
      <c r="L48" s="310" t="s">
        <v>75</v>
      </c>
    </row>
    <row r="49" spans="1:12" ht="21.75" customHeight="1" x14ac:dyDescent="0.3">
      <c r="A49" s="303" t="s">
        <v>314</v>
      </c>
      <c r="B49" s="318" t="s">
        <v>315</v>
      </c>
      <c r="C49" s="313">
        <v>45105</v>
      </c>
      <c r="D49" s="319">
        <v>45105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45105</v>
      </c>
      <c r="D50" s="319">
        <v>45105</v>
      </c>
      <c r="E50" s="319"/>
      <c r="F50" s="319"/>
      <c r="G50" s="319">
        <v>45624</v>
      </c>
      <c r="H50" s="319">
        <v>45654</v>
      </c>
      <c r="I50" s="322" t="s">
        <v>75</v>
      </c>
      <c r="J50" s="322" t="s">
        <v>75</v>
      </c>
      <c r="K50" s="316" t="s">
        <v>75</v>
      </c>
      <c r="L50" s="316" t="s">
        <v>75</v>
      </c>
    </row>
    <row r="51" spans="1:12" ht="37.5" customHeight="1" x14ac:dyDescent="0.3">
      <c r="A51" s="303" t="s">
        <v>318</v>
      </c>
      <c r="B51" s="318" t="s">
        <v>319</v>
      </c>
      <c r="C51" s="313">
        <v>45105</v>
      </c>
      <c r="D51" s="319">
        <v>45105</v>
      </c>
      <c r="E51" s="319"/>
      <c r="F51" s="319"/>
      <c r="G51" s="319">
        <v>45657</v>
      </c>
      <c r="H51" s="319">
        <v>45657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45105</v>
      </c>
      <c r="D53" s="319">
        <v>45105</v>
      </c>
      <c r="E53" s="319"/>
      <c r="F53" s="319"/>
      <c r="G53" s="319">
        <v>45747</v>
      </c>
      <c r="H53" s="319">
        <v>45747</v>
      </c>
      <c r="I53" s="322" t="s">
        <v>75</v>
      </c>
      <c r="J53" s="322" t="s">
        <v>75</v>
      </c>
      <c r="K53" s="316" t="s">
        <v>75</v>
      </c>
      <c r="L53" s="316" t="s">
        <v>75</v>
      </c>
    </row>
    <row r="54" spans="1:12" ht="21" customHeight="1" x14ac:dyDescent="0.3">
      <c r="A54" s="303" t="s">
        <v>324</v>
      </c>
      <c r="B54" s="318" t="s">
        <v>325</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2024-11-13T11:41:02Z</dcterms:created>
  <dcterms:modified xsi:type="dcterms:W3CDTF">2024-11-13T11:41:09Z</dcterms:modified>
</cp:coreProperties>
</file>