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-120" yWindow="-120" windowWidth="29040" windowHeight="15720"/>
  </bookViews>
  <sheets>
    <sheet name="Приложение №11.2" sheetId="1" r:id="rId1"/>
  </sheets>
  <definedNames>
    <definedName name="_xlnm._FilterDatabase" localSheetId="0" hidden="1">'Приложение №11.2'!$A$11:$WVZ$133</definedName>
    <definedName name="_xlnm.Print_Titles" localSheetId="0">'Приложение №11.2'!$9:$11</definedName>
    <definedName name="_xlnm.Print_Area" localSheetId="0">'Приложение №11.2'!$A$1:$Q$133</definedName>
  </definedNames>
  <calcPr calcId="125725"/>
</workbook>
</file>

<file path=xl/calcChain.xml><?xml version="1.0" encoding="utf-8"?>
<calcChain xmlns="http://schemas.openxmlformats.org/spreadsheetml/2006/main">
  <c r="I95" i="1"/>
  <c r="I75"/>
  <c r="I83"/>
  <c r="I93"/>
  <c r="I70"/>
  <c r="I58"/>
  <c r="I43"/>
  <c r="I33"/>
</calcChain>
</file>

<file path=xl/sharedStrings.xml><?xml version="1.0" encoding="utf-8"?>
<sst xmlns="http://schemas.openxmlformats.org/spreadsheetml/2006/main" count="1949" uniqueCount="109">
  <si>
    <t>нд</t>
  </si>
  <si>
    <t>км</t>
  </si>
  <si>
    <t>МВА</t>
  </si>
  <si>
    <t>МВт</t>
  </si>
  <si>
    <t xml:space="preserve">          в том числе только с новым строительством объектов электросетевого хозяйства</t>
  </si>
  <si>
    <t>1.2.6.3</t>
  </si>
  <si>
    <t xml:space="preserve">          в том числе с реконструкцией и новым строительством объектов электросетевого хозяйства</t>
  </si>
  <si>
    <t>1.2.6.2</t>
  </si>
  <si>
    <t xml:space="preserve">          в том числе только с реконструкцией объектов электросетевого хозяйства</t>
  </si>
  <si>
    <t>1.2.6.1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</si>
  <si>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</si>
  <si>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1.2.6</t>
  </si>
  <si>
    <t>1.2.5.3</t>
  </si>
  <si>
    <t>1.2.5.2</t>
  </si>
  <si>
    <t>1.2.5.1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</si>
  <si>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</si>
  <si>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1.2.5</t>
  </si>
  <si>
    <t>млн рублей
без НДС</t>
  </si>
  <si>
    <t xml:space="preserve">          в том числе затраты не включаемые в плату за технологическое присоединение</t>
  </si>
  <si>
    <t>1.2.4.4</t>
  </si>
  <si>
    <t xml:space="preserve">          в том числе затраты на новое строительство объектов электросетевого хозяйства</t>
  </si>
  <si>
    <t>1.2.4.3</t>
  </si>
  <si>
    <t xml:space="preserve">          в том числе затраты на реконструкцию объектов электросетевого хозяйства</t>
  </si>
  <si>
    <t>1.2.4.2</t>
  </si>
  <si>
    <t xml:space="preserve">          в том числе затраты на проектно изыскательские работы</t>
  </si>
  <si>
    <t>1.2.4.1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</si>
  <si>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</si>
  <si>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1.2.4</t>
  </si>
  <si>
    <t>1.2.3.4</t>
  </si>
  <si>
    <t>1.2.3.3</t>
  </si>
  <si>
    <t>1.2.3.2</t>
  </si>
  <si>
    <t xml:space="preserve">          в том числе не предусматривающие выполнение работ со стороны сетевой организации</t>
  </si>
  <si>
    <t>1.2.3.1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</si>
  <si>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</si>
  <si>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1.2.3</t>
  </si>
  <si>
    <t>1.2.2.4</t>
  </si>
  <si>
    <t>1.2.2.3</t>
  </si>
  <si>
    <t>1.2.2.2</t>
  </si>
  <si>
    <t>1.2.2.1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</si>
  <si>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</si>
  <si>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1.2.2</t>
  </si>
  <si>
    <t>1.2.1.4</t>
  </si>
  <si>
    <t>1.2.1.3</t>
  </si>
  <si>
    <t>1.2.1.2</t>
  </si>
  <si>
    <t>1.2.1.1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</si>
  <si>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</si>
  <si>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1.2.1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</si>
  <si>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</si>
  <si>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</t>
  </si>
  <si>
    <t>1.1.6.3</t>
  </si>
  <si>
    <t>1.1.6.2</t>
  </si>
  <si>
    <t>1.1.6.1</t>
  </si>
  <si>
    <t>1.1.6</t>
  </si>
  <si>
    <t>1.1.5.3</t>
  </si>
  <si>
    <t>1.1.5.2</t>
  </si>
  <si>
    <t>1.1.5.1</t>
  </si>
  <si>
    <t>1.1.5</t>
  </si>
  <si>
    <t>1.1.4.4</t>
  </si>
  <si>
    <t>1.1.4.3</t>
  </si>
  <si>
    <t>1.1.4.2</t>
  </si>
  <si>
    <t>1.1.4.1</t>
  </si>
  <si>
    <t>1.1.4</t>
  </si>
  <si>
    <t>1.1.3.4</t>
  </si>
  <si>
    <t>1.1.3.3</t>
  </si>
  <si>
    <t>1.1.3.2</t>
  </si>
  <si>
    <t>1.1.3.1</t>
  </si>
  <si>
    <t>1.1.3</t>
  </si>
  <si>
    <t>1.1.2.4</t>
  </si>
  <si>
    <t>1.1.2.3</t>
  </si>
  <si>
    <t>1.1.2.2</t>
  </si>
  <si>
    <t>1.1.2.1</t>
  </si>
  <si>
    <t>1.1.2</t>
  </si>
  <si>
    <t>1.1.1.4</t>
  </si>
  <si>
    <t>1.1.1.3</t>
  </si>
  <si>
    <t>1.1.1.2</t>
  </si>
  <si>
    <t>1.1.1.1</t>
  </si>
  <si>
    <t>1.1.1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</si>
  <si>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</si>
  <si>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</t>
  </si>
  <si>
    <t>1</t>
  </si>
  <si>
    <t xml:space="preserve">Среднее за 3 года значение фактических данных о реализации мероприятий по технологическому присоединению </t>
  </si>
  <si>
    <t>Фактические данные о реализации мероприятий по технологическому присоединению</t>
  </si>
  <si>
    <t>Единица измерения</t>
  </si>
  <si>
    <t>Наименование показателя</t>
  </si>
  <si>
    <t>№ п/п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</si>
  <si>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</si>
  <si>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r>
      <t>шт.</t>
    </r>
    <r>
      <rPr>
        <vertAlign val="superscript"/>
        <sz val="12"/>
        <rFont val="Times New Roman"/>
        <family val="1"/>
        <charset val="204"/>
      </rPr>
      <t>1)</t>
    </r>
  </si>
  <si>
    <r>
      <t>МВт</t>
    </r>
    <r>
      <rPr>
        <vertAlign val="superscript"/>
        <sz val="12"/>
        <rFont val="Times New Roman"/>
        <family val="1"/>
        <charset val="204"/>
      </rPr>
      <t>2)</t>
    </r>
  </si>
  <si>
    <r>
      <t>Другое</t>
    </r>
    <r>
      <rPr>
        <vertAlign val="superscript"/>
        <sz val="12"/>
        <rFont val="Times New Roman"/>
        <family val="1"/>
        <charset val="204"/>
      </rPr>
      <t>5)</t>
    </r>
  </si>
  <si>
    <t>к приказу Минэнерго России</t>
  </si>
  <si>
    <t>от "05" мая 2016 года № 380</t>
  </si>
  <si>
    <t>Приложение №11 _2</t>
  </si>
  <si>
    <r>
      <t>шт.</t>
    </r>
    <r>
      <rPr>
        <b/>
        <vertAlign val="superscript"/>
        <sz val="12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</si>
  <si>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rFont val="Times New Roman"/>
        <family val="1"/>
        <charset val="204"/>
      </rPr>
      <t>2)</t>
    </r>
  </si>
  <si>
    <t>План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</si>
  <si>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</si>
  <si>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</si>
  <si>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Ленинградская область</t>
  </si>
  <si>
    <t>Предложение по корректировке утвержденного плана</t>
  </si>
  <si>
    <t>2024 год</t>
  </si>
  <si>
    <t>2025 год</t>
  </si>
  <si>
    <t>2026 год</t>
  </si>
  <si>
    <t>2027 год</t>
  </si>
  <si>
    <t>Инвестиционная программа общества с ограниченной ответственностью «Сетевое предприятие «Ремонт и обслуживание сетей энергоснабжения»</t>
  </si>
  <si>
    <t>Утвержденные плановые значения показателей приведены в соответствии с  Инвестиционной программой ООО «Сетевое предприятие «Росэнерго», утверждена 
Комитетом по топливно-энергетическому комплексу Ленинградской области № Р-95/2024 от 28.11.2024 г. в  составе ИПР на 2024-2027 гг.</t>
  </si>
  <si>
    <t xml:space="preserve">        Год раскрытия информации: 2025 год</t>
  </si>
  <si>
    <t>2028 год</t>
  </si>
  <si>
    <t>Утвержденный план</t>
  </si>
  <si>
    <t>Факт</t>
  </si>
</sst>
</file>

<file path=xl/styles.xml><?xml version="1.0" encoding="utf-8"?>
<styleSheet xmlns="http://schemas.openxmlformats.org/spreadsheetml/2006/main">
  <numFmts count="1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_р_._-;\-* #,##0_р_._-;_-* &quot;-&quot;_р_._-;_-@_-"/>
    <numFmt numFmtId="168" formatCode="&quot;$&quot;#,##0_);[Red]\(&quot;$&quot;#,##0\)"/>
    <numFmt numFmtId="169" formatCode="General_)"/>
    <numFmt numFmtId="170" formatCode="0.0"/>
    <numFmt numFmtId="171" formatCode="#,##0.000"/>
    <numFmt numFmtId="172" formatCode="_-* #,##0.00[$€-1]_-;\-* #,##0.00[$€-1]_-;_-* &quot;-&quot;??[$€-1]_-"/>
    <numFmt numFmtId="173" formatCode="#\."/>
    <numFmt numFmtId="174" formatCode="#.##0\.00"/>
    <numFmt numFmtId="175" formatCode="#\.00"/>
    <numFmt numFmtId="176" formatCode="\$#\.00"/>
    <numFmt numFmtId="177" formatCode="%#\.00"/>
  </numFmts>
  <fonts count="7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9" tint="-0.499984740745262"/>
      <name val="Times New Roman"/>
      <family val="1"/>
      <charset val="204"/>
    </font>
    <font>
      <sz val="11"/>
      <color rgb="FF53542E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9"/>
      <name val="Tahoma"/>
      <family val="2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8"/>
      <name val="Helv"/>
    </font>
    <font>
      <sz val="10"/>
      <name val="NTHarmonica"/>
    </font>
    <font>
      <b/>
      <sz val="14"/>
      <name val="Franklin Gothic Medium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Tahoma"/>
      <family val="2"/>
      <charset val="204"/>
    </font>
    <font>
      <b/>
      <u/>
      <sz val="11"/>
      <color indexed="12"/>
      <name val="Arial"/>
      <family val="2"/>
      <charset val="204"/>
    </font>
    <font>
      <sz val="8"/>
      <name val="Arial Cyr"/>
      <charset val="204"/>
    </font>
    <font>
      <sz val="11"/>
      <name val="Times New Roman CYR"/>
      <family val="1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8"/>
      <name val="Arial"/>
      <family val="2"/>
      <charset val="204"/>
    </font>
    <font>
      <sz val="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b/>
      <sz val="18"/>
      <name val="Arial"/>
      <family val="2"/>
      <charset val="204"/>
    </font>
    <font>
      <u/>
      <sz val="10"/>
      <color indexed="12"/>
      <name val="Arial Cyr"/>
      <charset val="204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80">
    <xf numFmtId="0" fontId="0" fillId="0" borderId="0"/>
    <xf numFmtId="0" fontId="2" fillId="0" borderId="0"/>
    <xf numFmtId="0" fontId="7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6" applyNumberFormat="0" applyAlignment="0" applyProtection="0"/>
    <xf numFmtId="0" fontId="14" fillId="20" borderId="7" applyNumberFormat="0" applyAlignment="0" applyProtection="0"/>
    <xf numFmtId="0" fontId="15" fillId="20" borderId="6" applyNumberFormat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20" fillId="21" borderId="12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24" fillId="0" borderId="0"/>
    <xf numFmtId="0" fontId="2" fillId="0" borderId="0"/>
    <xf numFmtId="0" fontId="23" fillId="0" borderId="0"/>
    <xf numFmtId="0" fontId="2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13" applyNumberFormat="0" applyFont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4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  <xf numFmtId="49" fontId="40" fillId="0" borderId="0" applyBorder="0">
      <alignment vertical="top"/>
    </xf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173" fontId="57" fillId="0" borderId="19">
      <protection locked="0"/>
    </xf>
    <xf numFmtId="174" fontId="57" fillId="0" borderId="0">
      <protection locked="0"/>
    </xf>
    <xf numFmtId="175" fontId="57" fillId="0" borderId="0">
      <protection locked="0"/>
    </xf>
    <xf numFmtId="174" fontId="57" fillId="0" borderId="0">
      <protection locked="0"/>
    </xf>
    <xf numFmtId="175" fontId="57" fillId="0" borderId="0">
      <protection locked="0"/>
    </xf>
    <xf numFmtId="176" fontId="57" fillId="0" borderId="0">
      <protection locked="0"/>
    </xf>
    <xf numFmtId="173" fontId="58" fillId="0" borderId="0">
      <protection locked="0"/>
    </xf>
    <xf numFmtId="173" fontId="58" fillId="0" borderId="0">
      <protection locked="0"/>
    </xf>
    <xf numFmtId="173" fontId="57" fillId="0" borderId="19">
      <protection locked="0"/>
    </xf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6" fillId="3" borderId="0" applyNumberFormat="0" applyBorder="0" applyAlignment="0" applyProtection="0"/>
    <xf numFmtId="0" fontId="15" fillId="20" borderId="6" applyNumberFormat="0" applyAlignment="0" applyProtection="0"/>
    <xf numFmtId="0" fontId="20" fillId="21" borderId="12" applyNumberFormat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72" fontId="54" fillId="0" borderId="0" applyFont="0" applyFill="0" applyBorder="0" applyAlignment="0" applyProtection="0"/>
    <xf numFmtId="0" fontId="27" fillId="0" borderId="0" applyNumberFormat="0" applyFill="0" applyBorder="0" applyAlignment="0" applyProtection="0"/>
    <xf numFmtId="170" fontId="59" fillId="0" borderId="0" applyFill="0" applyBorder="0" applyAlignment="0" applyProtection="0"/>
    <xf numFmtId="170" fontId="60" fillId="0" borderId="0" applyFill="0" applyBorder="0" applyAlignment="0" applyProtection="0"/>
    <xf numFmtId="170" fontId="61" fillId="0" borderId="0" applyFill="0" applyBorder="0" applyAlignment="0" applyProtection="0"/>
    <xf numFmtId="170" fontId="62" fillId="0" borderId="0" applyFill="0" applyBorder="0" applyAlignment="0" applyProtection="0"/>
    <xf numFmtId="170" fontId="63" fillId="0" borderId="0" applyFill="0" applyBorder="0" applyAlignment="0" applyProtection="0"/>
    <xf numFmtId="170" fontId="64" fillId="0" borderId="0" applyFill="0" applyBorder="0" applyAlignment="0" applyProtection="0"/>
    <xf numFmtId="170" fontId="65" fillId="0" borderId="0" applyFill="0" applyBorder="0" applyAlignment="0" applyProtection="0"/>
    <xf numFmtId="0" fontId="31" fillId="4" borderId="0" applyNumberFormat="0" applyBorder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3" fillId="7" borderId="6" applyNumberFormat="0" applyAlignment="0" applyProtection="0"/>
    <xf numFmtId="0" fontId="28" fillId="0" borderId="14" applyNumberFormat="0" applyFill="0" applyAlignment="0" applyProtection="0"/>
    <xf numFmtId="0" fontId="22" fillId="22" borderId="0" applyNumberFormat="0" applyBorder="0" applyAlignment="0" applyProtection="0"/>
    <xf numFmtId="0" fontId="24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4" fillId="0" borderId="0"/>
    <xf numFmtId="0" fontId="29" fillId="0" borderId="0"/>
    <xf numFmtId="0" fontId="40" fillId="23" borderId="13" applyNumberFormat="0" applyFont="0" applyAlignment="0" applyProtection="0"/>
    <xf numFmtId="0" fontId="14" fillId="20" borderId="7" applyNumberFormat="0" applyAlignment="0" applyProtection="0"/>
    <xf numFmtId="0" fontId="45" fillId="0" borderId="0" applyNumberFormat="0">
      <alignment horizontal="left"/>
    </xf>
    <xf numFmtId="0" fontId="29" fillId="0" borderId="0"/>
    <xf numFmtId="0" fontId="21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169" fontId="42" fillId="0" borderId="20">
      <protection locked="0"/>
    </xf>
    <xf numFmtId="0" fontId="13" fillId="7" borderId="6" applyNumberFormat="0" applyAlignment="0" applyProtection="0"/>
    <xf numFmtId="0" fontId="13" fillId="7" borderId="6" applyNumberFormat="0" applyAlignment="0" applyProtection="0"/>
    <xf numFmtId="0" fontId="13" fillId="7" borderId="6" applyNumberFormat="0" applyAlignment="0" applyProtection="0"/>
    <xf numFmtId="0" fontId="13" fillId="7" borderId="6" applyNumberFormat="0" applyAlignment="0" applyProtection="0"/>
    <xf numFmtId="0" fontId="13" fillId="7" borderId="6" applyNumberFormat="0" applyAlignment="0" applyProtection="0"/>
    <xf numFmtId="0" fontId="13" fillId="7" borderId="6" applyNumberFormat="0" applyAlignment="0" applyProtection="0"/>
    <xf numFmtId="0" fontId="13" fillId="7" borderId="6" applyNumberFormat="0" applyAlignment="0" applyProtection="0"/>
    <xf numFmtId="0" fontId="14" fillId="20" borderId="7" applyNumberFormat="0" applyAlignment="0" applyProtection="0"/>
    <xf numFmtId="0" fontId="14" fillId="20" borderId="7" applyNumberFormat="0" applyAlignment="0" applyProtection="0"/>
    <xf numFmtId="0" fontId="14" fillId="20" borderId="7" applyNumberFormat="0" applyAlignment="0" applyProtection="0"/>
    <xf numFmtId="0" fontId="14" fillId="20" borderId="7" applyNumberFormat="0" applyAlignment="0" applyProtection="0"/>
    <xf numFmtId="0" fontId="14" fillId="20" borderId="7" applyNumberFormat="0" applyAlignment="0" applyProtection="0"/>
    <xf numFmtId="0" fontId="14" fillId="20" borderId="7" applyNumberFormat="0" applyAlignment="0" applyProtection="0"/>
    <xf numFmtId="0" fontId="14" fillId="20" borderId="7" applyNumberFormat="0" applyAlignment="0" applyProtection="0"/>
    <xf numFmtId="0" fontId="15" fillId="20" borderId="6" applyNumberFormat="0" applyAlignment="0" applyProtection="0"/>
    <xf numFmtId="0" fontId="15" fillId="20" borderId="6" applyNumberFormat="0" applyAlignment="0" applyProtection="0"/>
    <xf numFmtId="0" fontId="15" fillId="20" borderId="6" applyNumberFormat="0" applyAlignment="0" applyProtection="0"/>
    <xf numFmtId="0" fontId="15" fillId="20" borderId="6" applyNumberFormat="0" applyAlignment="0" applyProtection="0"/>
    <xf numFmtId="0" fontId="15" fillId="20" borderId="6" applyNumberFormat="0" applyAlignment="0" applyProtection="0"/>
    <xf numFmtId="0" fontId="15" fillId="20" borderId="6" applyNumberFormat="0" applyAlignment="0" applyProtection="0"/>
    <xf numFmtId="0" fontId="15" fillId="20" borderId="6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7" fillId="0" borderId="0" applyBorder="0">
      <alignment horizontal="center" vertical="center" wrapText="1"/>
    </xf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21" applyBorder="0">
      <alignment horizontal="center" vertical="center" wrapText="1"/>
    </xf>
    <xf numFmtId="169" fontId="48" fillId="25" borderId="20"/>
    <xf numFmtId="4" fontId="40" fillId="26" borderId="1" applyBorder="0">
      <alignment horizontal="right"/>
    </xf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49" fillId="0" borderId="19" applyNumberFormat="0" applyFill="0" applyAlignment="0" applyProtection="0"/>
    <xf numFmtId="0" fontId="49" fillId="0" borderId="19" applyNumberFormat="0" applyFill="0" applyAlignment="0" applyProtection="0"/>
    <xf numFmtId="0" fontId="49" fillId="0" borderId="19" applyNumberFormat="0" applyFill="0" applyAlignment="0" applyProtection="0"/>
    <xf numFmtId="0" fontId="49" fillId="0" borderId="19" applyNumberFormat="0" applyFill="0" applyAlignment="0" applyProtection="0"/>
    <xf numFmtId="0" fontId="49" fillId="0" borderId="19" applyNumberFormat="0" applyFill="0" applyAlignment="0" applyProtection="0"/>
    <xf numFmtId="0" fontId="49" fillId="0" borderId="19" applyNumberFormat="0" applyFill="0" applyAlignment="0" applyProtection="0"/>
    <xf numFmtId="0" fontId="49" fillId="0" borderId="19" applyNumberFormat="0" applyFill="0" applyAlignment="0" applyProtection="0"/>
    <xf numFmtId="0" fontId="49" fillId="0" borderId="19" applyNumberFormat="0" applyFill="0" applyAlignment="0" applyProtection="0"/>
    <xf numFmtId="0" fontId="20" fillId="21" borderId="12" applyNumberFormat="0" applyAlignment="0" applyProtection="0"/>
    <xf numFmtId="0" fontId="20" fillId="21" borderId="12" applyNumberFormat="0" applyAlignment="0" applyProtection="0"/>
    <xf numFmtId="0" fontId="20" fillId="21" borderId="12" applyNumberFormat="0" applyAlignment="0" applyProtection="0"/>
    <xf numFmtId="0" fontId="20" fillId="21" borderId="12" applyNumberFormat="0" applyAlignment="0" applyProtection="0"/>
    <xf numFmtId="0" fontId="20" fillId="21" borderId="12" applyNumberFormat="0" applyAlignment="0" applyProtection="0"/>
    <xf numFmtId="0" fontId="20" fillId="21" borderId="12" applyNumberFormat="0" applyAlignment="0" applyProtection="0"/>
    <xf numFmtId="0" fontId="20" fillId="21" borderId="12" applyNumberFormat="0" applyAlignment="0" applyProtection="0"/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49" fillId="27" borderId="0" applyFill="0">
      <alignment wrapText="1"/>
    </xf>
    <xf numFmtId="0" fontId="50" fillId="0" borderId="0">
      <alignment horizontal="center" vertical="top" wrapText="1"/>
    </xf>
    <xf numFmtId="0" fontId="51" fillId="0" borderId="0">
      <alignment horizontal="centerContinuous" vertical="center" wrapText="1"/>
    </xf>
    <xf numFmtId="171" fontId="41" fillId="27" borderId="1">
      <alignment wrapText="1"/>
    </xf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49" fontId="40" fillId="0" borderId="0" applyBorder="0">
      <alignment vertical="top"/>
    </xf>
    <xf numFmtId="0" fontId="2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9" fontId="40" fillId="0" borderId="0" applyBorder="0">
      <alignment vertical="top"/>
    </xf>
    <xf numFmtId="0" fontId="24" fillId="0" borderId="0"/>
    <xf numFmtId="49" fontId="40" fillId="0" borderId="0" applyBorder="0">
      <alignment vertical="top"/>
    </xf>
    <xf numFmtId="49" fontId="40" fillId="0" borderId="0" applyBorder="0">
      <alignment vertical="top"/>
    </xf>
    <xf numFmtId="49" fontId="40" fillId="0" borderId="0" applyBorder="0">
      <alignment vertical="top"/>
    </xf>
    <xf numFmtId="49" fontId="40" fillId="0" borderId="0" applyBorder="0">
      <alignment vertical="top"/>
    </xf>
    <xf numFmtId="49" fontId="40" fillId="0" borderId="0" applyBorder="0">
      <alignment vertical="top"/>
    </xf>
    <xf numFmtId="49" fontId="40" fillId="0" borderId="0" applyBorder="0">
      <alignment vertical="top"/>
    </xf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170" fontId="55" fillId="26" borderId="22" applyNumberFormat="0" applyBorder="0" applyAlignment="0">
      <alignment vertical="center"/>
      <protection locked="0"/>
    </xf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3" fillId="23" borderId="13" applyNumberFormat="0" applyFont="0" applyAlignment="0" applyProtection="0"/>
    <xf numFmtId="0" fontId="24" fillId="23" borderId="13" applyNumberFormat="0" applyFont="0" applyAlignment="0" applyProtection="0"/>
    <xf numFmtId="0" fontId="24" fillId="23" borderId="13" applyNumberFormat="0" applyFont="0" applyAlignment="0" applyProtection="0"/>
    <xf numFmtId="0" fontId="24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0" fontId="23" fillId="23" borderId="13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170" fontId="49" fillId="0" borderId="0" applyFill="0" applyBorder="0" applyAlignment="0" applyProtection="0"/>
    <xf numFmtId="170" fontId="49" fillId="0" borderId="0" applyFill="0" applyBorder="0" applyAlignment="0" applyProtection="0"/>
    <xf numFmtId="170" fontId="49" fillId="0" borderId="0" applyFill="0" applyBorder="0" applyAlignment="0" applyProtection="0"/>
    <xf numFmtId="170" fontId="49" fillId="0" borderId="0" applyFill="0" applyBorder="0" applyAlignment="0" applyProtection="0"/>
    <xf numFmtId="170" fontId="49" fillId="0" borderId="0" applyFill="0" applyBorder="0" applyAlignment="0" applyProtection="0"/>
    <xf numFmtId="170" fontId="49" fillId="0" borderId="0" applyFill="0" applyBorder="0" applyAlignment="0" applyProtection="0"/>
    <xf numFmtId="170" fontId="49" fillId="0" borderId="0" applyFill="0" applyBorder="0" applyAlignment="0" applyProtection="0"/>
    <xf numFmtId="170" fontId="49" fillId="0" borderId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49" fillId="0" borderId="0">
      <alignment horizontal="center"/>
    </xf>
    <xf numFmtId="49" fontId="49" fillId="0" borderId="0">
      <alignment horizontal="center"/>
    </xf>
    <xf numFmtId="49" fontId="49" fillId="0" borderId="0">
      <alignment horizontal="center"/>
    </xf>
    <xf numFmtId="49" fontId="49" fillId="0" borderId="0">
      <alignment horizontal="center"/>
    </xf>
    <xf numFmtId="49" fontId="49" fillId="0" borderId="0">
      <alignment horizontal="center"/>
    </xf>
    <xf numFmtId="49" fontId="49" fillId="0" borderId="0">
      <alignment horizontal="center"/>
    </xf>
    <xf numFmtId="49" fontId="49" fillId="0" borderId="0">
      <alignment horizontal="center"/>
    </xf>
    <xf numFmtId="49" fontId="49" fillId="0" borderId="0">
      <alignment horizontal="center"/>
    </xf>
    <xf numFmtId="49" fontId="49" fillId="0" borderId="0">
      <alignment horizontal="center"/>
    </xf>
    <xf numFmtId="167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2" fontId="49" fillId="0" borderId="0" applyFill="0" applyBorder="0" applyAlignment="0" applyProtection="0"/>
    <xf numFmtId="2" fontId="49" fillId="0" borderId="0" applyFill="0" applyBorder="0" applyAlignment="0" applyProtection="0"/>
    <xf numFmtId="2" fontId="49" fillId="0" borderId="0" applyFill="0" applyBorder="0" applyAlignment="0" applyProtection="0"/>
    <xf numFmtId="2" fontId="49" fillId="0" borderId="0" applyFill="0" applyBorder="0" applyAlignment="0" applyProtection="0"/>
    <xf numFmtId="2" fontId="49" fillId="0" borderId="0" applyFill="0" applyBorder="0" applyAlignment="0" applyProtection="0"/>
    <xf numFmtId="2" fontId="49" fillId="0" borderId="0" applyFill="0" applyBorder="0" applyAlignment="0" applyProtection="0"/>
    <xf numFmtId="2" fontId="49" fillId="0" borderId="0" applyFill="0" applyBorder="0" applyAlignment="0" applyProtection="0"/>
    <xf numFmtId="2" fontId="49" fillId="0" borderId="0" applyFill="0" applyBorder="0" applyAlignment="0" applyProtection="0"/>
    <xf numFmtId="164" fontId="10" fillId="0" borderId="0" applyFont="0" applyFill="0" applyBorder="0" applyAlignment="0" applyProtection="0"/>
    <xf numFmtId="176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4" fontId="40" fillId="27" borderId="0" applyBorder="0">
      <alignment horizontal="right"/>
    </xf>
    <xf numFmtId="4" fontId="40" fillId="28" borderId="23" applyBorder="0">
      <alignment horizontal="right"/>
    </xf>
    <xf numFmtId="4" fontId="40" fillId="27" borderId="1" applyFont="0" applyBorder="0">
      <alignment horizontal="right"/>
    </xf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177" fontId="57" fillId="0" borderId="0">
      <protection locked="0"/>
    </xf>
  </cellStyleXfs>
  <cellXfs count="65">
    <xf numFmtId="0" fontId="0" fillId="0" borderId="0" xfId="0"/>
    <xf numFmtId="0" fontId="3" fillId="0" borderId="0" xfId="1" applyFont="1" applyAlignment="1">
      <alignment vertical="center"/>
    </xf>
    <xf numFmtId="49" fontId="3" fillId="0" borderId="0" xfId="1" applyNumberFormat="1" applyFont="1"/>
    <xf numFmtId="0" fontId="9" fillId="0" borderId="0" xfId="1" applyFont="1"/>
    <xf numFmtId="49" fontId="4" fillId="0" borderId="1" xfId="1" applyNumberFormat="1" applyFont="1" applyBorder="1" applyAlignment="1">
      <alignment horizontal="center" vertical="center" wrapText="1"/>
    </xf>
    <xf numFmtId="0" fontId="3" fillId="0" borderId="0" xfId="1" applyFont="1"/>
    <xf numFmtId="0" fontId="5" fillId="0" borderId="0" xfId="1" applyFont="1" applyAlignment="1">
      <alignment horizontal="right"/>
    </xf>
    <xf numFmtId="0" fontId="6" fillId="0" borderId="0" xfId="1" applyFont="1" applyAlignment="1">
      <alignment horizontal="center"/>
    </xf>
    <xf numFmtId="0" fontId="6" fillId="0" borderId="0" xfId="1" applyFont="1"/>
    <xf numFmtId="0" fontId="2" fillId="0" borderId="0" xfId="0" applyFont="1"/>
    <xf numFmtId="0" fontId="33" fillId="0" borderId="0" xfId="1" applyFont="1"/>
    <xf numFmtId="0" fontId="34" fillId="0" borderId="0" xfId="1" applyFont="1"/>
    <xf numFmtId="0" fontId="35" fillId="0" borderId="0" xfId="1" applyFont="1"/>
    <xf numFmtId="0" fontId="3" fillId="24" borderId="0" xfId="1" applyFont="1" applyFill="1"/>
    <xf numFmtId="0" fontId="4" fillId="0" borderId="1" xfId="1" applyFont="1" applyBorder="1" applyAlignment="1">
      <alignment horizontal="center" vertical="center" wrapText="1"/>
    </xf>
    <xf numFmtId="0" fontId="9" fillId="24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4" fontId="9" fillId="24" borderId="1" xfId="1" applyNumberFormat="1" applyFont="1" applyFill="1" applyBorder="1" applyAlignment="1">
      <alignment horizontal="center" vertical="center" wrapText="1"/>
    </xf>
    <xf numFmtId="0" fontId="9" fillId="24" borderId="1" xfId="1" applyFont="1" applyFill="1" applyBorder="1" applyAlignment="1">
      <alignment vertical="center" wrapText="1"/>
    </xf>
    <xf numFmtId="0" fontId="2" fillId="24" borderId="1" xfId="1" applyFill="1" applyBorder="1" applyAlignment="1">
      <alignment horizontal="center" vertical="center" wrapText="1"/>
    </xf>
    <xf numFmtId="49" fontId="2" fillId="24" borderId="1" xfId="1" applyNumberFormat="1" applyFill="1" applyBorder="1" applyAlignment="1">
      <alignment horizontal="center" vertical="center" wrapText="1"/>
    </xf>
    <xf numFmtId="0" fontId="2" fillId="24" borderId="1" xfId="1" applyFill="1" applyBorder="1" applyAlignment="1">
      <alignment horizontal="left" vertical="center" wrapText="1"/>
    </xf>
    <xf numFmtId="0" fontId="9" fillId="24" borderId="1" xfId="1" applyFont="1" applyFill="1" applyBorder="1" applyAlignment="1">
      <alignment horizontal="left" vertical="center" wrapText="1"/>
    </xf>
    <xf numFmtId="49" fontId="9" fillId="24" borderId="1" xfId="1" applyNumberFormat="1" applyFont="1" applyFill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2" fillId="0" borderId="1" xfId="1" applyBorder="1" applyAlignment="1">
      <alignment horizontal="center" vertical="center" wrapText="1"/>
    </xf>
    <xf numFmtId="0" fontId="68" fillId="24" borderId="0" xfId="2" applyFont="1" applyFill="1" applyAlignment="1">
      <alignment vertical="center"/>
    </xf>
    <xf numFmtId="0" fontId="37" fillId="24" borderId="0" xfId="2" applyFont="1" applyFill="1" applyAlignment="1">
      <alignment vertical="center"/>
    </xf>
    <xf numFmtId="0" fontId="32" fillId="24" borderId="0" xfId="2" applyFont="1" applyFill="1" applyAlignment="1">
      <alignment vertical="center"/>
    </xf>
    <xf numFmtId="0" fontId="69" fillId="24" borderId="0" xfId="0" applyFont="1" applyFill="1" applyAlignment="1">
      <alignment vertical="center" wrapText="1"/>
    </xf>
    <xf numFmtId="0" fontId="38" fillId="24" borderId="0" xfId="0" applyFont="1" applyFill="1" applyAlignment="1">
      <alignment vertical="center"/>
    </xf>
    <xf numFmtId="0" fontId="70" fillId="0" borderId="0" xfId="1" applyFont="1" applyAlignment="1">
      <alignment horizontal="left"/>
    </xf>
    <xf numFmtId="0" fontId="70" fillId="0" borderId="0" xfId="1" applyFont="1"/>
    <xf numFmtId="0" fontId="70" fillId="0" borderId="0" xfId="1" applyFont="1" applyAlignment="1">
      <alignment horizontal="center"/>
    </xf>
    <xf numFmtId="0" fontId="68" fillId="24" borderId="0" xfId="2" applyFont="1" applyFill="1" applyAlignment="1">
      <alignment horizontal="center" vertical="center"/>
    </xf>
    <xf numFmtId="0" fontId="32" fillId="24" borderId="0" xfId="2" applyFont="1" applyFill="1" applyAlignment="1">
      <alignment horizontal="center" vertical="center"/>
    </xf>
    <xf numFmtId="0" fontId="37" fillId="24" borderId="0" xfId="2" applyFont="1" applyFill="1" applyAlignment="1">
      <alignment horizontal="center" vertical="center"/>
    </xf>
    <xf numFmtId="0" fontId="69" fillId="24" borderId="0" xfId="0" applyFont="1" applyFill="1" applyAlignment="1">
      <alignment horizontal="center" vertical="center" wrapText="1"/>
    </xf>
    <xf numFmtId="0" fontId="38" fillId="24" borderId="0" xfId="0" applyFont="1" applyFill="1" applyAlignment="1">
      <alignment horizontal="center" vertical="center"/>
    </xf>
    <xf numFmtId="0" fontId="33" fillId="0" borderId="0" xfId="1" applyFont="1" applyAlignment="1">
      <alignment horizontal="center"/>
    </xf>
    <xf numFmtId="0" fontId="37" fillId="24" borderId="0" xfId="2" applyFont="1" applyFill="1" applyAlignment="1">
      <alignment horizontal="center" vertical="center"/>
    </xf>
    <xf numFmtId="0" fontId="69" fillId="24" borderId="0" xfId="0" applyFont="1" applyFill="1" applyAlignment="1">
      <alignment horizontal="center" vertical="center" wrapText="1"/>
    </xf>
    <xf numFmtId="49" fontId="2" fillId="24" borderId="1" xfId="1" applyNumberFormat="1" applyFill="1" applyBorder="1" applyAlignment="1">
      <alignment horizontal="center" vertical="center" wrapText="1"/>
    </xf>
    <xf numFmtId="0" fontId="2" fillId="24" borderId="1" xfId="1" applyFill="1" applyBorder="1" applyAlignment="1">
      <alignment horizontal="left" vertical="center" wrapText="1"/>
    </xf>
    <xf numFmtId="49" fontId="9" fillId="24" borderId="1" xfId="1" applyNumberFormat="1" applyFont="1" applyFill="1" applyBorder="1" applyAlignment="1">
      <alignment horizontal="center" vertical="center" wrapText="1"/>
    </xf>
    <xf numFmtId="0" fontId="9" fillId="24" borderId="1" xfId="1" applyFont="1" applyFill="1" applyBorder="1" applyAlignment="1">
      <alignment horizontal="left" vertical="center" wrapText="1"/>
    </xf>
    <xf numFmtId="49" fontId="2" fillId="0" borderId="1" xfId="1" applyNumberFormat="1" applyBorder="1" applyAlignment="1">
      <alignment horizontal="center" vertical="center" wrapText="1"/>
    </xf>
    <xf numFmtId="0" fontId="2" fillId="0" borderId="1" xfId="1" applyBorder="1" applyAlignment="1">
      <alignment horizontal="left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68" fillId="24" borderId="0" xfId="2" applyFont="1" applyFill="1" applyAlignment="1">
      <alignment horizontal="center" vertical="center"/>
    </xf>
    <xf numFmtId="0" fontId="32" fillId="24" borderId="0" xfId="2" applyFont="1" applyFill="1" applyAlignment="1">
      <alignment horizontal="center" vertical="center"/>
    </xf>
    <xf numFmtId="0" fontId="38" fillId="24" borderId="15" xfId="0" applyFont="1" applyFill="1" applyBorder="1" applyAlignment="1">
      <alignment horizontal="center" vertical="center"/>
    </xf>
    <xf numFmtId="0" fontId="8" fillId="0" borderId="16" xfId="1" applyFont="1" applyBorder="1" applyAlignment="1">
      <alignment horizontal="center" vertical="center" wrapText="1"/>
    </xf>
    <xf numFmtId="0" fontId="70" fillId="24" borderId="0" xfId="1" applyFont="1" applyFill="1"/>
    <xf numFmtId="0" fontId="70" fillId="24" borderId="0" xfId="1" applyFont="1" applyFill="1" applyAlignment="1">
      <alignment horizontal="center"/>
    </xf>
    <xf numFmtId="0" fontId="8" fillId="24" borderId="1" xfId="1" applyFont="1" applyFill="1" applyBorder="1" applyAlignment="1">
      <alignment horizontal="center" vertical="center" wrapText="1"/>
    </xf>
    <xf numFmtId="49" fontId="4" fillId="24" borderId="1" xfId="1" applyNumberFormat="1" applyFont="1" applyFill="1" applyBorder="1" applyAlignment="1">
      <alignment horizontal="center" vertical="center" wrapText="1"/>
    </xf>
    <xf numFmtId="0" fontId="3" fillId="24" borderId="0" xfId="1" applyFont="1" applyFill="1" applyAlignment="1">
      <alignment vertical="center"/>
    </xf>
  </cellXfs>
  <cellStyles count="780">
    <cellStyle name="_ВО ОП ТЭС-ОТ- 2007" xfId="231"/>
    <cellStyle name="_ВФ ОАО ТЭС-ОТ- 2009" xfId="232"/>
    <cellStyle name="_Договор аренды ЯЭ с разбивкой" xfId="233"/>
    <cellStyle name="_ОТ ИД 2009" xfId="234"/>
    <cellStyle name="_экон.форм-т ВО 1 с разбивкой" xfId="235"/>
    <cellStyle name="”€ќђќ‘ћ‚›‰" xfId="237"/>
    <cellStyle name="”€љ‘€ђћ‚ђќќ›‰" xfId="238"/>
    <cellStyle name="”ќђќ‘ћ‚›‰" xfId="239"/>
    <cellStyle name="”љ‘ђћ‚ђќќ›‰" xfId="240"/>
    <cellStyle name="„…ќ…†ќ›‰" xfId="241"/>
    <cellStyle name="€’ћѓћ‚›‰" xfId="244"/>
    <cellStyle name="‡ђѓћ‹ћ‚ћљ1" xfId="242"/>
    <cellStyle name="‡ђѓћ‹ћ‚ћљ2" xfId="243"/>
    <cellStyle name="’ћѓћ‚›‰" xfId="236"/>
    <cellStyle name="20% - Accent1" xfId="245"/>
    <cellStyle name="20% - Accent2" xfId="246"/>
    <cellStyle name="20% - Accent3" xfId="247"/>
    <cellStyle name="20% - Accent4" xfId="248"/>
    <cellStyle name="20% - Accent5" xfId="249"/>
    <cellStyle name="20% - Accent6" xfId="250"/>
    <cellStyle name="20% - Акцент1 2" xfId="3"/>
    <cellStyle name="20% - Акцент1 3" xfId="251"/>
    <cellStyle name="20% - Акцент1 4" xfId="252"/>
    <cellStyle name="20% - Акцент1 5" xfId="253"/>
    <cellStyle name="20% - Акцент1 6" xfId="254"/>
    <cellStyle name="20% - Акцент1 7" xfId="255"/>
    <cellStyle name="20% - Акцент1 8" xfId="256"/>
    <cellStyle name="20% - Акцент1 9" xfId="257"/>
    <cellStyle name="20% - Акцент2 2" xfId="4"/>
    <cellStyle name="20% - Акцент2 3" xfId="258"/>
    <cellStyle name="20% - Акцент2 4" xfId="259"/>
    <cellStyle name="20% - Акцент2 5" xfId="260"/>
    <cellStyle name="20% - Акцент2 6" xfId="261"/>
    <cellStyle name="20% - Акцент2 7" xfId="262"/>
    <cellStyle name="20% - Акцент2 8" xfId="263"/>
    <cellStyle name="20% - Акцент2 9" xfId="264"/>
    <cellStyle name="20% - Акцент3 2" xfId="5"/>
    <cellStyle name="20% - Акцент3 3" xfId="265"/>
    <cellStyle name="20% - Акцент3 4" xfId="266"/>
    <cellStyle name="20% - Акцент3 5" xfId="267"/>
    <cellStyle name="20% - Акцент3 6" xfId="268"/>
    <cellStyle name="20% - Акцент3 7" xfId="269"/>
    <cellStyle name="20% - Акцент3 8" xfId="270"/>
    <cellStyle name="20% - Акцент3 9" xfId="271"/>
    <cellStyle name="20% - Акцент4 2" xfId="6"/>
    <cellStyle name="20% - Акцент4 3" xfId="272"/>
    <cellStyle name="20% - Акцент4 4" xfId="273"/>
    <cellStyle name="20% - Акцент4 5" xfId="274"/>
    <cellStyle name="20% - Акцент4 6" xfId="275"/>
    <cellStyle name="20% - Акцент4 7" xfId="276"/>
    <cellStyle name="20% - Акцент4 8" xfId="277"/>
    <cellStyle name="20% - Акцент4 9" xfId="278"/>
    <cellStyle name="20% - Акцент5 2" xfId="7"/>
    <cellStyle name="20% - Акцент5 3" xfId="279"/>
    <cellStyle name="20% - Акцент5 4" xfId="280"/>
    <cellStyle name="20% - Акцент5 5" xfId="281"/>
    <cellStyle name="20% - Акцент5 6" xfId="282"/>
    <cellStyle name="20% - Акцент5 7" xfId="283"/>
    <cellStyle name="20% - Акцент5 8" xfId="284"/>
    <cellStyle name="20% - Акцент5 9" xfId="285"/>
    <cellStyle name="20% - Акцент6 2" xfId="8"/>
    <cellStyle name="20% - Акцент6 3" xfId="286"/>
    <cellStyle name="20% - Акцент6 4" xfId="287"/>
    <cellStyle name="20% - Акцент6 5" xfId="288"/>
    <cellStyle name="20% - Акцент6 6" xfId="289"/>
    <cellStyle name="20% - Акцент6 7" xfId="290"/>
    <cellStyle name="20% - Акцент6 8" xfId="291"/>
    <cellStyle name="20% - Акцент6 9" xfId="292"/>
    <cellStyle name="40% - Accent1" xfId="293"/>
    <cellStyle name="40% - Accent2" xfId="294"/>
    <cellStyle name="40% - Accent3" xfId="295"/>
    <cellStyle name="40% - Accent4" xfId="296"/>
    <cellStyle name="40% - Accent5" xfId="297"/>
    <cellStyle name="40% - Accent6" xfId="298"/>
    <cellStyle name="40% - Акцент1 2" xfId="9"/>
    <cellStyle name="40% - Акцент1 3" xfId="299"/>
    <cellStyle name="40% - Акцент1 4" xfId="300"/>
    <cellStyle name="40% - Акцент1 5" xfId="301"/>
    <cellStyle name="40% - Акцент1 6" xfId="302"/>
    <cellStyle name="40% - Акцент1 7" xfId="303"/>
    <cellStyle name="40% - Акцент1 8" xfId="304"/>
    <cellStyle name="40% - Акцент1 9" xfId="305"/>
    <cellStyle name="40% - Акцент2 2" xfId="10"/>
    <cellStyle name="40% - Акцент2 3" xfId="306"/>
    <cellStyle name="40% - Акцент2 4" xfId="307"/>
    <cellStyle name="40% - Акцент2 5" xfId="308"/>
    <cellStyle name="40% - Акцент2 6" xfId="309"/>
    <cellStyle name="40% - Акцент2 7" xfId="310"/>
    <cellStyle name="40% - Акцент2 8" xfId="311"/>
    <cellStyle name="40% - Акцент2 9" xfId="312"/>
    <cellStyle name="40% - Акцент3 2" xfId="11"/>
    <cellStyle name="40% - Акцент3 3" xfId="313"/>
    <cellStyle name="40% - Акцент3 4" xfId="314"/>
    <cellStyle name="40% - Акцент3 5" xfId="315"/>
    <cellStyle name="40% - Акцент3 6" xfId="316"/>
    <cellStyle name="40% - Акцент3 7" xfId="317"/>
    <cellStyle name="40% - Акцент3 8" xfId="318"/>
    <cellStyle name="40% - Акцент3 9" xfId="319"/>
    <cellStyle name="40% - Акцент4 2" xfId="12"/>
    <cellStyle name="40% - Акцент4 3" xfId="320"/>
    <cellStyle name="40% - Акцент4 4" xfId="321"/>
    <cellStyle name="40% - Акцент4 5" xfId="322"/>
    <cellStyle name="40% - Акцент4 6" xfId="323"/>
    <cellStyle name="40% - Акцент4 7" xfId="324"/>
    <cellStyle name="40% - Акцент4 8" xfId="325"/>
    <cellStyle name="40% - Акцент4 9" xfId="326"/>
    <cellStyle name="40% - Акцент5 2" xfId="13"/>
    <cellStyle name="40% - Акцент5 3" xfId="327"/>
    <cellStyle name="40% - Акцент5 4" xfId="328"/>
    <cellStyle name="40% - Акцент5 5" xfId="329"/>
    <cellStyle name="40% - Акцент5 6" xfId="330"/>
    <cellStyle name="40% - Акцент5 7" xfId="331"/>
    <cellStyle name="40% - Акцент5 8" xfId="332"/>
    <cellStyle name="40% - Акцент5 9" xfId="333"/>
    <cellStyle name="40% - Акцент6 2" xfId="14"/>
    <cellStyle name="40% - Акцент6 3" xfId="334"/>
    <cellStyle name="40% - Акцент6 4" xfId="335"/>
    <cellStyle name="40% - Акцент6 5" xfId="336"/>
    <cellStyle name="40% - Акцент6 6" xfId="337"/>
    <cellStyle name="40% - Акцент6 7" xfId="338"/>
    <cellStyle name="40% - Акцент6 8" xfId="339"/>
    <cellStyle name="40% - Акцент6 9" xfId="340"/>
    <cellStyle name="60% - Accent1" xfId="341"/>
    <cellStyle name="60% - Accent2" xfId="342"/>
    <cellStyle name="60% - Accent3" xfId="343"/>
    <cellStyle name="60% - Accent4" xfId="344"/>
    <cellStyle name="60% - Accent5" xfId="345"/>
    <cellStyle name="60% - Accent6" xfId="346"/>
    <cellStyle name="60% - Акцент1 2" xfId="15"/>
    <cellStyle name="60% - Акцент1 3" xfId="347"/>
    <cellStyle name="60% - Акцент1 4" xfId="348"/>
    <cellStyle name="60% - Акцент1 5" xfId="349"/>
    <cellStyle name="60% - Акцент1 6" xfId="350"/>
    <cellStyle name="60% - Акцент1 7" xfId="351"/>
    <cellStyle name="60% - Акцент1 8" xfId="352"/>
    <cellStyle name="60% - Акцент1 9" xfId="353"/>
    <cellStyle name="60% - Акцент2 2" xfId="16"/>
    <cellStyle name="60% - Акцент2 3" xfId="354"/>
    <cellStyle name="60% - Акцент2 4" xfId="355"/>
    <cellStyle name="60% - Акцент2 5" xfId="356"/>
    <cellStyle name="60% - Акцент2 6" xfId="357"/>
    <cellStyle name="60% - Акцент2 7" xfId="358"/>
    <cellStyle name="60% - Акцент2 8" xfId="359"/>
    <cellStyle name="60% - Акцент2 9" xfId="360"/>
    <cellStyle name="60% - Акцент3 2" xfId="17"/>
    <cellStyle name="60% - Акцент3 3" xfId="361"/>
    <cellStyle name="60% - Акцент3 4" xfId="362"/>
    <cellStyle name="60% - Акцент3 5" xfId="363"/>
    <cellStyle name="60% - Акцент3 6" xfId="364"/>
    <cellStyle name="60% - Акцент3 7" xfId="365"/>
    <cellStyle name="60% - Акцент3 8" xfId="366"/>
    <cellStyle name="60% - Акцент3 9" xfId="367"/>
    <cellStyle name="60% - Акцент4 2" xfId="18"/>
    <cellStyle name="60% - Акцент4 3" xfId="368"/>
    <cellStyle name="60% - Акцент4 4" xfId="369"/>
    <cellStyle name="60% - Акцент4 5" xfId="370"/>
    <cellStyle name="60% - Акцент4 6" xfId="371"/>
    <cellStyle name="60% - Акцент4 7" xfId="372"/>
    <cellStyle name="60% - Акцент4 8" xfId="373"/>
    <cellStyle name="60% - Акцент4 9" xfId="374"/>
    <cellStyle name="60% - Акцент5 2" xfId="19"/>
    <cellStyle name="60% - Акцент5 3" xfId="375"/>
    <cellStyle name="60% - Акцент5 4" xfId="376"/>
    <cellStyle name="60% - Акцент5 5" xfId="377"/>
    <cellStyle name="60% - Акцент5 6" xfId="378"/>
    <cellStyle name="60% - Акцент5 7" xfId="379"/>
    <cellStyle name="60% - Акцент5 8" xfId="380"/>
    <cellStyle name="60% - Акцент5 9" xfId="381"/>
    <cellStyle name="60% - Акцент6 2" xfId="20"/>
    <cellStyle name="60% - Акцент6 3" xfId="382"/>
    <cellStyle name="60% - Акцент6 4" xfId="383"/>
    <cellStyle name="60% - Акцент6 5" xfId="384"/>
    <cellStyle name="60% - Акцент6 6" xfId="385"/>
    <cellStyle name="60% - Акцент6 7" xfId="386"/>
    <cellStyle name="60% - Акцент6 8" xfId="387"/>
    <cellStyle name="60% - Акцент6 9" xfId="388"/>
    <cellStyle name="Accent1" xfId="389"/>
    <cellStyle name="Accent2" xfId="390"/>
    <cellStyle name="Accent3" xfId="391"/>
    <cellStyle name="Accent4" xfId="392"/>
    <cellStyle name="Accent5" xfId="393"/>
    <cellStyle name="Accent6" xfId="394"/>
    <cellStyle name="Bad" xfId="395"/>
    <cellStyle name="Calculation" xfId="396"/>
    <cellStyle name="Check Cell" xfId="397"/>
    <cellStyle name="Currency [0] 2" xfId="398"/>
    <cellStyle name="Currency [0] 2 2" xfId="399"/>
    <cellStyle name="Currency [0] 2 3" xfId="400"/>
    <cellStyle name="Currency [0] 2 4" xfId="401"/>
    <cellStyle name="Currency [0] 2 5" xfId="402"/>
    <cellStyle name="Currency [0] 2 6" xfId="403"/>
    <cellStyle name="Currency [0] 2 7" xfId="404"/>
    <cellStyle name="Currency [0] 2 8" xfId="405"/>
    <cellStyle name="Currency [0] 3" xfId="406"/>
    <cellStyle name="Currency [0] 3 2" xfId="407"/>
    <cellStyle name="Currency [0] 3 3" xfId="408"/>
    <cellStyle name="Currency [0] 3 4" xfId="409"/>
    <cellStyle name="Currency [0] 3 5" xfId="410"/>
    <cellStyle name="Currency [0] 3 6" xfId="411"/>
    <cellStyle name="Currency [0] 3 7" xfId="412"/>
    <cellStyle name="Currency [0] 3 8" xfId="413"/>
    <cellStyle name="Currency [0] 4" xfId="414"/>
    <cellStyle name="Currency [0] 4 2" xfId="415"/>
    <cellStyle name="Currency [0] 4 3" xfId="416"/>
    <cellStyle name="Currency [0] 4 4" xfId="417"/>
    <cellStyle name="Currency [0] 4 5" xfId="418"/>
    <cellStyle name="Currency [0] 4 6" xfId="419"/>
    <cellStyle name="Currency [0] 4 7" xfId="420"/>
    <cellStyle name="Currency [0] 4 8" xfId="421"/>
    <cellStyle name="Currency [0] 5" xfId="422"/>
    <cellStyle name="Currency [0] 5 2" xfId="423"/>
    <cellStyle name="Currency [0] 5 3" xfId="424"/>
    <cellStyle name="Currency [0] 5 4" xfId="425"/>
    <cellStyle name="Currency [0] 5 5" xfId="426"/>
    <cellStyle name="Currency [0] 5 6" xfId="427"/>
    <cellStyle name="Currency [0] 5 7" xfId="428"/>
    <cellStyle name="Currency [0] 5 8" xfId="429"/>
    <cellStyle name="Currency [0] 6" xfId="430"/>
    <cellStyle name="Currency [0] 7" xfId="431"/>
    <cellStyle name="Currency [0] 8" xfId="432"/>
    <cellStyle name="Euro" xfId="433"/>
    <cellStyle name="Explanatory Text" xfId="434"/>
    <cellStyle name="F2" xfId="435"/>
    <cellStyle name="F3" xfId="436"/>
    <cellStyle name="F4" xfId="437"/>
    <cellStyle name="F5" xfId="438"/>
    <cellStyle name="F6" xfId="439"/>
    <cellStyle name="F7" xfId="440"/>
    <cellStyle name="F8" xfId="441"/>
    <cellStyle name="Good" xfId="442"/>
    <cellStyle name="Heading 1" xfId="443"/>
    <cellStyle name="Heading 2" xfId="444"/>
    <cellStyle name="Heading 3" xfId="445"/>
    <cellStyle name="Heading 4" xfId="446"/>
    <cellStyle name="Input" xfId="447"/>
    <cellStyle name="Linked Cell" xfId="448"/>
    <cellStyle name="Neutral" xfId="449"/>
    <cellStyle name="Normal 2" xfId="21"/>
    <cellStyle name="Normal 2 2" xfId="450"/>
    <cellStyle name="normal 3" xfId="451"/>
    <cellStyle name="normal 4" xfId="452"/>
    <cellStyle name="normal 5" xfId="453"/>
    <cellStyle name="normal 6" xfId="454"/>
    <cellStyle name="normal 7" xfId="455"/>
    <cellStyle name="normal 8" xfId="456"/>
    <cellStyle name="normal 9" xfId="457"/>
    <cellStyle name="Normal1" xfId="458"/>
    <cellStyle name="normбlnм_laroux" xfId="459"/>
    <cellStyle name="Note" xfId="460"/>
    <cellStyle name="Output" xfId="461"/>
    <cellStyle name="Price_Body" xfId="462"/>
    <cellStyle name="Style 1" xfId="463"/>
    <cellStyle name="Title" xfId="464"/>
    <cellStyle name="Total" xfId="465"/>
    <cellStyle name="Warning Text" xfId="466"/>
    <cellStyle name="Акцент1 2" xfId="22"/>
    <cellStyle name="Акцент1 3" xfId="467"/>
    <cellStyle name="Акцент1 4" xfId="468"/>
    <cellStyle name="Акцент1 5" xfId="469"/>
    <cellStyle name="Акцент1 6" xfId="470"/>
    <cellStyle name="Акцент1 7" xfId="471"/>
    <cellStyle name="Акцент1 8" xfId="472"/>
    <cellStyle name="Акцент1 9" xfId="473"/>
    <cellStyle name="Акцент2 2" xfId="23"/>
    <cellStyle name="Акцент2 3" xfId="474"/>
    <cellStyle name="Акцент2 4" xfId="475"/>
    <cellStyle name="Акцент2 5" xfId="476"/>
    <cellStyle name="Акцент2 6" xfId="477"/>
    <cellStyle name="Акцент2 7" xfId="478"/>
    <cellStyle name="Акцент2 8" xfId="479"/>
    <cellStyle name="Акцент2 9" xfId="480"/>
    <cellStyle name="Акцент3 2" xfId="24"/>
    <cellStyle name="Акцент3 3" xfId="481"/>
    <cellStyle name="Акцент3 4" xfId="482"/>
    <cellStyle name="Акцент3 5" xfId="483"/>
    <cellStyle name="Акцент3 6" xfId="484"/>
    <cellStyle name="Акцент3 7" xfId="485"/>
    <cellStyle name="Акцент3 8" xfId="486"/>
    <cellStyle name="Акцент3 9" xfId="487"/>
    <cellStyle name="Акцент4 2" xfId="25"/>
    <cellStyle name="Акцент4 3" xfId="488"/>
    <cellStyle name="Акцент4 4" xfId="489"/>
    <cellStyle name="Акцент4 5" xfId="490"/>
    <cellStyle name="Акцент4 6" xfId="491"/>
    <cellStyle name="Акцент4 7" xfId="492"/>
    <cellStyle name="Акцент4 8" xfId="493"/>
    <cellStyle name="Акцент4 9" xfId="494"/>
    <cellStyle name="Акцент5 2" xfId="26"/>
    <cellStyle name="Акцент5 3" xfId="495"/>
    <cellStyle name="Акцент5 4" xfId="496"/>
    <cellStyle name="Акцент5 5" xfId="497"/>
    <cellStyle name="Акцент5 6" xfId="498"/>
    <cellStyle name="Акцент5 7" xfId="499"/>
    <cellStyle name="Акцент5 8" xfId="500"/>
    <cellStyle name="Акцент5 9" xfId="501"/>
    <cellStyle name="Акцент6 2" xfId="27"/>
    <cellStyle name="Акцент6 3" xfId="502"/>
    <cellStyle name="Акцент6 4" xfId="503"/>
    <cellStyle name="Акцент6 5" xfId="504"/>
    <cellStyle name="Акцент6 6" xfId="505"/>
    <cellStyle name="Акцент6 7" xfId="506"/>
    <cellStyle name="Акцент6 8" xfId="507"/>
    <cellStyle name="Акцент6 9" xfId="508"/>
    <cellStyle name="Беззащитный" xfId="509"/>
    <cellStyle name="Ввод  2" xfId="28"/>
    <cellStyle name="Ввод  3" xfId="510"/>
    <cellStyle name="Ввод  4" xfId="511"/>
    <cellStyle name="Ввод  5" xfId="512"/>
    <cellStyle name="Ввод  6" xfId="513"/>
    <cellStyle name="Ввод  7" xfId="514"/>
    <cellStyle name="Ввод  8" xfId="515"/>
    <cellStyle name="Ввод  9" xfId="516"/>
    <cellStyle name="Вывод 2" xfId="29"/>
    <cellStyle name="Вывод 3" xfId="517"/>
    <cellStyle name="Вывод 4" xfId="518"/>
    <cellStyle name="Вывод 5" xfId="519"/>
    <cellStyle name="Вывод 6" xfId="520"/>
    <cellStyle name="Вывод 7" xfId="521"/>
    <cellStyle name="Вывод 8" xfId="522"/>
    <cellStyle name="Вывод 9" xfId="523"/>
    <cellStyle name="Вычисление 2" xfId="30"/>
    <cellStyle name="Вычисление 3" xfId="524"/>
    <cellStyle name="Вычисление 4" xfId="525"/>
    <cellStyle name="Вычисление 5" xfId="526"/>
    <cellStyle name="Вычисление 6" xfId="527"/>
    <cellStyle name="Вычисление 7" xfId="528"/>
    <cellStyle name="Вычисление 8" xfId="529"/>
    <cellStyle name="Вычисление 9" xfId="530"/>
    <cellStyle name="Гиперссылка 2" xfId="531"/>
    <cellStyle name="Гиперссылка 3" xfId="532"/>
    <cellStyle name="ДАТА" xfId="533"/>
    <cellStyle name="ДАТА 2" xfId="534"/>
    <cellStyle name="ДАТА 3" xfId="535"/>
    <cellStyle name="ДАТА 4" xfId="536"/>
    <cellStyle name="ДАТА 5" xfId="537"/>
    <cellStyle name="ДАТА 6" xfId="538"/>
    <cellStyle name="ДАТА 7" xfId="539"/>
    <cellStyle name="ДАТА 8" xfId="540"/>
    <cellStyle name="Заголовок" xfId="541"/>
    <cellStyle name="Заголовок 1 2" xfId="31"/>
    <cellStyle name="Заголовок 1 3" xfId="542"/>
    <cellStyle name="Заголовок 1 4" xfId="543"/>
    <cellStyle name="Заголовок 1 5" xfId="544"/>
    <cellStyle name="Заголовок 1 6" xfId="545"/>
    <cellStyle name="Заголовок 1 7" xfId="546"/>
    <cellStyle name="Заголовок 1 8" xfId="547"/>
    <cellStyle name="Заголовок 1 9" xfId="548"/>
    <cellStyle name="Заголовок 2 2" xfId="32"/>
    <cellStyle name="Заголовок 2 3" xfId="549"/>
    <cellStyle name="Заголовок 2 4" xfId="550"/>
    <cellStyle name="Заголовок 2 5" xfId="551"/>
    <cellStyle name="Заголовок 2 6" xfId="552"/>
    <cellStyle name="Заголовок 2 7" xfId="553"/>
    <cellStyle name="Заголовок 2 8" xfId="554"/>
    <cellStyle name="Заголовок 2 9" xfId="555"/>
    <cellStyle name="Заголовок 3 2" xfId="33"/>
    <cellStyle name="Заголовок 3 3" xfId="556"/>
    <cellStyle name="Заголовок 3 4" xfId="557"/>
    <cellStyle name="Заголовок 3 5" xfId="558"/>
    <cellStyle name="Заголовок 3 6" xfId="559"/>
    <cellStyle name="Заголовок 3 7" xfId="560"/>
    <cellStyle name="Заголовок 3 8" xfId="561"/>
    <cellStyle name="Заголовок 3 9" xfId="562"/>
    <cellStyle name="Заголовок 4 2" xfId="34"/>
    <cellStyle name="Заголовок 4 3" xfId="563"/>
    <cellStyle name="Заголовок 4 4" xfId="564"/>
    <cellStyle name="Заголовок 4 5" xfId="565"/>
    <cellStyle name="Заголовок 4 6" xfId="566"/>
    <cellStyle name="Заголовок 4 7" xfId="567"/>
    <cellStyle name="Заголовок 4 8" xfId="568"/>
    <cellStyle name="Заголовок 4 9" xfId="569"/>
    <cellStyle name="ЗАГОЛОВОК1" xfId="570"/>
    <cellStyle name="ЗАГОЛОВОК2" xfId="571"/>
    <cellStyle name="ЗаголовокСтолбца" xfId="572"/>
    <cellStyle name="Защитный" xfId="573"/>
    <cellStyle name="Значение" xfId="574"/>
    <cellStyle name="Итог 2" xfId="35"/>
    <cellStyle name="Итог 3" xfId="575"/>
    <cellStyle name="Итог 4" xfId="576"/>
    <cellStyle name="Итог 5" xfId="577"/>
    <cellStyle name="Итог 6" xfId="578"/>
    <cellStyle name="Итог 7" xfId="579"/>
    <cellStyle name="Итог 8" xfId="580"/>
    <cellStyle name="Итог 9" xfId="581"/>
    <cellStyle name="ИТОГОВЫЙ" xfId="582"/>
    <cellStyle name="ИТОГОВЫЙ 2" xfId="583"/>
    <cellStyle name="ИТОГОВЫЙ 3" xfId="584"/>
    <cellStyle name="ИТОГОВЫЙ 4" xfId="585"/>
    <cellStyle name="ИТОГОВЫЙ 5" xfId="586"/>
    <cellStyle name="ИТОГОВЫЙ 6" xfId="587"/>
    <cellStyle name="ИТОГОВЫЙ 7" xfId="588"/>
    <cellStyle name="ИТОГОВЫЙ 8" xfId="589"/>
    <cellStyle name="Контрольная ячейка 2" xfId="36"/>
    <cellStyle name="Контрольная ячейка 3" xfId="590"/>
    <cellStyle name="Контрольная ячейка 4" xfId="591"/>
    <cellStyle name="Контрольная ячейка 5" xfId="592"/>
    <cellStyle name="Контрольная ячейка 6" xfId="593"/>
    <cellStyle name="Контрольная ячейка 7" xfId="594"/>
    <cellStyle name="Контрольная ячейка 8" xfId="595"/>
    <cellStyle name="Контрольная ячейка 9" xfId="596"/>
    <cellStyle name="Мои наименования показателей" xfId="597"/>
    <cellStyle name="Мои наименования показателей 2" xfId="598"/>
    <cellStyle name="Мои наименования показателей 2 2" xfId="599"/>
    <cellStyle name="Мои наименования показателей 2 3" xfId="600"/>
    <cellStyle name="Мои наименования показателей 2 4" xfId="601"/>
    <cellStyle name="Мои наименования показателей 2 5" xfId="602"/>
    <cellStyle name="Мои наименования показателей 2 6" xfId="603"/>
    <cellStyle name="Мои наименования показателей 2 7" xfId="604"/>
    <cellStyle name="Мои наименования показателей 2 8" xfId="605"/>
    <cellStyle name="Мои наименования показателей 3" xfId="606"/>
    <cellStyle name="Мои наименования показателей 3 2" xfId="607"/>
    <cellStyle name="Мои наименования показателей 3 3" xfId="608"/>
    <cellStyle name="Мои наименования показателей 3 4" xfId="609"/>
    <cellStyle name="Мои наименования показателей 3 5" xfId="610"/>
    <cellStyle name="Мои наименования показателей 3 6" xfId="611"/>
    <cellStyle name="Мои наименования показателей 3 7" xfId="612"/>
    <cellStyle name="Мои наименования показателей 3 8" xfId="613"/>
    <cellStyle name="Мои наименования показателей 4" xfId="614"/>
    <cellStyle name="Мои наименования показателей 4 2" xfId="615"/>
    <cellStyle name="Мои наименования показателей 4 3" xfId="616"/>
    <cellStyle name="Мои наименования показателей 4 4" xfId="617"/>
    <cellStyle name="Мои наименования показателей 4 5" xfId="618"/>
    <cellStyle name="Мои наименования показателей 4 6" xfId="619"/>
    <cellStyle name="Мои наименования показателей 4 7" xfId="620"/>
    <cellStyle name="Мои наименования показателей 4 8" xfId="621"/>
    <cellStyle name="Мои наименования показателей 5" xfId="622"/>
    <cellStyle name="Мои наименования показателей 5 2" xfId="623"/>
    <cellStyle name="Мои наименования показателей 5 3" xfId="624"/>
    <cellStyle name="Мои наименования показателей 5 4" xfId="625"/>
    <cellStyle name="Мои наименования показателей 5 5" xfId="626"/>
    <cellStyle name="Мои наименования показателей 5 6" xfId="627"/>
    <cellStyle name="Мои наименования показателей 5 7" xfId="628"/>
    <cellStyle name="Мои наименования показателей 5 8" xfId="629"/>
    <cellStyle name="Мои наименования показателей 6" xfId="630"/>
    <cellStyle name="Мои наименования показателей 7" xfId="631"/>
    <cellStyle name="Мои наименования показателей 8" xfId="632"/>
    <cellStyle name="Мои наименования показателей_BALANCE.TBO.1.71" xfId="633"/>
    <cellStyle name="Мой заголовок" xfId="634"/>
    <cellStyle name="Мой заголовок листа" xfId="635"/>
    <cellStyle name="назв фил" xfId="636"/>
    <cellStyle name="Название 2" xfId="37"/>
    <cellStyle name="Название 3" xfId="637"/>
    <cellStyle name="Название 4" xfId="638"/>
    <cellStyle name="Название 5" xfId="639"/>
    <cellStyle name="Название 6" xfId="640"/>
    <cellStyle name="Название 7" xfId="641"/>
    <cellStyle name="Название 8" xfId="642"/>
    <cellStyle name="Название 9" xfId="643"/>
    <cellStyle name="Нейтральный 2" xfId="38"/>
    <cellStyle name="Нейтральный 3" xfId="644"/>
    <cellStyle name="Нейтральный 4" xfId="645"/>
    <cellStyle name="Нейтральный 5" xfId="646"/>
    <cellStyle name="Нейтральный 6" xfId="647"/>
    <cellStyle name="Нейтральный 7" xfId="648"/>
    <cellStyle name="Нейтральный 8" xfId="649"/>
    <cellStyle name="Нейтральный 9" xfId="650"/>
    <cellStyle name="Обычный" xfId="0" builtinId="0"/>
    <cellStyle name="Обычный 10" xfId="651"/>
    <cellStyle name="Обычный 11" xfId="652"/>
    <cellStyle name="Обычный 12" xfId="230"/>
    <cellStyle name="Обычный 12 2" xfId="39"/>
    <cellStyle name="Обычный 2" xfId="40"/>
    <cellStyle name="Обычный 2 2" xfId="654"/>
    <cellStyle name="Обычный 2 26 2" xfId="41"/>
    <cellStyle name="Обычный 2 3" xfId="655"/>
    <cellStyle name="Обычный 2 4" xfId="656"/>
    <cellStyle name="Обычный 2 5" xfId="657"/>
    <cellStyle name="Обычный 2 6" xfId="658"/>
    <cellStyle name="Обычный 2 7" xfId="653"/>
    <cellStyle name="Обычный 2_EE.FORMA15.BS.4.78(v0.1)" xfId="659"/>
    <cellStyle name="Обычный 3" xfId="1"/>
    <cellStyle name="Обычный 3 2" xfId="42"/>
    <cellStyle name="Обычный 3 2 2 2" xfId="43"/>
    <cellStyle name="Обычный 3 21" xfId="44"/>
    <cellStyle name="Обычный 3 3" xfId="660"/>
    <cellStyle name="Обычный 4" xfId="45"/>
    <cellStyle name="Обычный 4 2" xfId="46"/>
    <cellStyle name="Обычный 4 3" xfId="661"/>
    <cellStyle name="Обычный 5" xfId="47"/>
    <cellStyle name="Обычный 5 2" xfId="662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6 9" xfId="663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7 3" xfId="664"/>
    <cellStyle name="Обычный 8" xfId="167"/>
    <cellStyle name="Обычный 8 2" xfId="665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Обычный 9 6" xfId="666"/>
    <cellStyle name="Плохой 2" xfId="182"/>
    <cellStyle name="Плохой 3" xfId="667"/>
    <cellStyle name="Плохой 4" xfId="668"/>
    <cellStyle name="Плохой 5" xfId="669"/>
    <cellStyle name="Плохой 6" xfId="670"/>
    <cellStyle name="Плохой 7" xfId="671"/>
    <cellStyle name="Плохой 8" xfId="672"/>
    <cellStyle name="Плохой 9" xfId="673"/>
    <cellStyle name="Поле ввода" xfId="674"/>
    <cellStyle name="Пояснение 2" xfId="183"/>
    <cellStyle name="Пояснение 3" xfId="675"/>
    <cellStyle name="Пояснение 4" xfId="676"/>
    <cellStyle name="Пояснение 5" xfId="677"/>
    <cellStyle name="Пояснение 6" xfId="678"/>
    <cellStyle name="Пояснение 7" xfId="679"/>
    <cellStyle name="Пояснение 8" xfId="680"/>
    <cellStyle name="Пояснение 9" xfId="681"/>
    <cellStyle name="Примечание 10" xfId="683"/>
    <cellStyle name="Примечание 11" xfId="684"/>
    <cellStyle name="Примечание 12" xfId="685"/>
    <cellStyle name="Примечание 13" xfId="682"/>
    <cellStyle name="Примечание 2" xfId="184"/>
    <cellStyle name="Примечание 2 2" xfId="687"/>
    <cellStyle name="Примечание 2 3" xfId="688"/>
    <cellStyle name="Примечание 2 4" xfId="689"/>
    <cellStyle name="Примечание 2 5" xfId="690"/>
    <cellStyle name="Примечание 2 6" xfId="691"/>
    <cellStyle name="Примечание 2 7" xfId="692"/>
    <cellStyle name="Примечание 2 8" xfId="693"/>
    <cellStyle name="Примечание 2 9" xfId="686"/>
    <cellStyle name="Примечание 3" xfId="694"/>
    <cellStyle name="Примечание 3 2" xfId="695"/>
    <cellStyle name="Примечание 3 3" xfId="696"/>
    <cellStyle name="Примечание 3 4" xfId="697"/>
    <cellStyle name="Примечание 3 5" xfId="698"/>
    <cellStyle name="Примечание 3 6" xfId="699"/>
    <cellStyle name="Примечание 3 7" xfId="700"/>
    <cellStyle name="Примечание 3 8" xfId="701"/>
    <cellStyle name="Примечание 4" xfId="702"/>
    <cellStyle name="Примечание 4 2" xfId="703"/>
    <cellStyle name="Примечание 4 3" xfId="704"/>
    <cellStyle name="Примечание 4 4" xfId="705"/>
    <cellStyle name="Примечание 4 5" xfId="706"/>
    <cellStyle name="Примечание 4 6" xfId="707"/>
    <cellStyle name="Примечание 4 7" xfId="708"/>
    <cellStyle name="Примечание 4 8" xfId="709"/>
    <cellStyle name="Примечание 5" xfId="710"/>
    <cellStyle name="Примечание 5 2" xfId="711"/>
    <cellStyle name="Примечание 5 3" xfId="712"/>
    <cellStyle name="Примечание 5 4" xfId="713"/>
    <cellStyle name="Примечание 5 5" xfId="714"/>
    <cellStyle name="Примечание 5 6" xfId="715"/>
    <cellStyle name="Примечание 5 7" xfId="716"/>
    <cellStyle name="Примечание 5 8" xfId="717"/>
    <cellStyle name="Примечание 6" xfId="718"/>
    <cellStyle name="Примечание 7" xfId="719"/>
    <cellStyle name="Примечание 8" xfId="720"/>
    <cellStyle name="Примечание 9" xfId="721"/>
    <cellStyle name="Процентный 2" xfId="185"/>
    <cellStyle name="Процентный 2 2" xfId="722"/>
    <cellStyle name="Процентный 3" xfId="186"/>
    <cellStyle name="Процентный 3 2" xfId="723"/>
    <cellStyle name="Процентный 4" xfId="724"/>
    <cellStyle name="Связанная ячейка 2" xfId="187"/>
    <cellStyle name="Связанная ячейка 3" xfId="725"/>
    <cellStyle name="Связанная ячейка 4" xfId="726"/>
    <cellStyle name="Связанная ячейка 5" xfId="727"/>
    <cellStyle name="Связанная ячейка 6" xfId="728"/>
    <cellStyle name="Связанная ячейка 7" xfId="729"/>
    <cellStyle name="Связанная ячейка 8" xfId="730"/>
    <cellStyle name="Связанная ячейка 9" xfId="731"/>
    <cellStyle name="Стиль 1" xfId="188"/>
    <cellStyle name="ТЕКСТ" xfId="732"/>
    <cellStyle name="ТЕКСТ 2" xfId="733"/>
    <cellStyle name="ТЕКСТ 3" xfId="734"/>
    <cellStyle name="ТЕКСТ 4" xfId="735"/>
    <cellStyle name="ТЕКСТ 5" xfId="736"/>
    <cellStyle name="ТЕКСТ 6" xfId="737"/>
    <cellStyle name="ТЕКСТ 7" xfId="738"/>
    <cellStyle name="ТЕКСТ 8" xfId="739"/>
    <cellStyle name="Текст предупреждения 2" xfId="189"/>
    <cellStyle name="Текст предупреждения 3" xfId="740"/>
    <cellStyle name="Текст предупреждения 4" xfId="741"/>
    <cellStyle name="Текст предупреждения 5" xfId="742"/>
    <cellStyle name="Текст предупреждения 6" xfId="743"/>
    <cellStyle name="Текст предупреждения 7" xfId="744"/>
    <cellStyle name="Текст предупреждения 8" xfId="745"/>
    <cellStyle name="Текст предупреждения 9" xfId="746"/>
    <cellStyle name="Текстовый" xfId="747"/>
    <cellStyle name="Текстовый 2" xfId="748"/>
    <cellStyle name="Текстовый 3" xfId="749"/>
    <cellStyle name="Текстовый 4" xfId="750"/>
    <cellStyle name="Текстовый 5" xfId="751"/>
    <cellStyle name="Текстовый 6" xfId="752"/>
    <cellStyle name="Текстовый 7" xfId="753"/>
    <cellStyle name="Текстовый 8" xfId="754"/>
    <cellStyle name="Текстовый_TEH.CONNECT.4.78(v0.1)_src" xfId="755"/>
    <cellStyle name="Тысячи [0]_3Com" xfId="756"/>
    <cellStyle name="Тысячи_3Com" xfId="757"/>
    <cellStyle name="ФИКСИРОВАННЫЙ" xfId="758"/>
    <cellStyle name="ФИКСИРОВАННЫЙ 2" xfId="759"/>
    <cellStyle name="ФИКСИРОВАННЫЙ 3" xfId="760"/>
    <cellStyle name="ФИКСИРОВАННЫЙ 4" xfId="761"/>
    <cellStyle name="ФИКСИРОВАННЫЙ 5" xfId="762"/>
    <cellStyle name="ФИКСИРОВАННЫЙ 6" xfId="763"/>
    <cellStyle name="ФИКСИРОВАННЫЙ 7" xfId="764"/>
    <cellStyle name="ФИКСИРОВАННЫЙ 8" xfId="765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2 8" xfId="766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Финансовый 3 8" xfId="767"/>
    <cellStyle name="Финансовый 4" xfId="768"/>
    <cellStyle name="Формула" xfId="769"/>
    <cellStyle name="ФормулаВБ" xfId="770"/>
    <cellStyle name="ФормулаНаКонтроль" xfId="771"/>
    <cellStyle name="Хороший 2" xfId="229"/>
    <cellStyle name="Хороший 3" xfId="772"/>
    <cellStyle name="Хороший 4" xfId="773"/>
    <cellStyle name="Хороший 5" xfId="774"/>
    <cellStyle name="Хороший 6" xfId="775"/>
    <cellStyle name="Хороший 7" xfId="776"/>
    <cellStyle name="Хороший 8" xfId="777"/>
    <cellStyle name="Хороший 9" xfId="778"/>
    <cellStyle name="Џђћ–…ќ’ќ›‰" xfId="779"/>
  </cellStyles>
  <dxfs count="0"/>
  <tableStyles count="0" defaultTableStyle="TableStyleMedium9" defaultPivotStyle="PivotStyleLight16"/>
  <colors>
    <mruColors>
      <color rgb="FFFFFFCC"/>
      <color rgb="FFFFFF99"/>
      <color rgb="FF53542E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M139"/>
  <sheetViews>
    <sheetView tabSelected="1" view="pageBreakPreview" topLeftCell="A37" zoomScale="60" zoomScaleNormal="70" workbookViewId="0">
      <selection activeCell="I104" sqref="I104"/>
    </sheetView>
  </sheetViews>
  <sheetFormatPr defaultRowHeight="15" outlineLevelRow="1"/>
  <cols>
    <col min="1" max="1" width="13" style="2" customWidth="1"/>
    <col min="2" max="2" width="62.42578125" style="1" customWidth="1"/>
    <col min="3" max="3" width="20.28515625" style="1" customWidth="1"/>
    <col min="4" max="4" width="21" style="1" customWidth="1"/>
    <col min="5" max="5" width="23.85546875" style="1" customWidth="1"/>
    <col min="6" max="6" width="22.42578125" style="1" customWidth="1"/>
    <col min="7" max="7" width="25.42578125" style="1" customWidth="1"/>
    <col min="8" max="8" width="21.85546875" style="1" customWidth="1"/>
    <col min="9" max="9" width="21.42578125" style="64" customWidth="1"/>
    <col min="10" max="10" width="21.140625" style="1" customWidth="1"/>
    <col min="11" max="11" width="21.42578125" style="1" customWidth="1"/>
    <col min="12" max="12" width="21.85546875" style="1" customWidth="1"/>
    <col min="13" max="13" width="21.42578125" style="1" customWidth="1"/>
    <col min="14" max="15" width="21" style="1" customWidth="1"/>
    <col min="16" max="16" width="19.140625" style="1" customWidth="1"/>
    <col min="17" max="17" width="20.42578125" style="1" customWidth="1"/>
    <col min="18" max="18" width="12.140625" style="5" customWidth="1"/>
    <col min="19" max="19" width="10.5703125" style="5" customWidth="1"/>
    <col min="20" max="20" width="12.7109375" style="5" customWidth="1"/>
    <col min="21" max="21" width="13.5703125" style="5" customWidth="1"/>
    <col min="22" max="22" width="17.85546875" style="5" customWidth="1"/>
    <col min="23" max="24" width="18.140625" style="5" customWidth="1"/>
    <col min="25" max="25" width="23.7109375" style="5" customWidth="1"/>
    <col min="26" max="26" width="21" style="5" customWidth="1"/>
    <col min="27" max="27" width="33.140625" style="5" customWidth="1"/>
    <col min="28" max="247" width="9.140625" style="5"/>
    <col min="248" max="248" width="4.42578125" style="5" bestFit="1" customWidth="1"/>
    <col min="249" max="249" width="18.28515625" style="5" bestFit="1" customWidth="1"/>
    <col min="250" max="250" width="19" style="5" bestFit="1" customWidth="1"/>
    <col min="251" max="251" width="15.42578125" style="5" bestFit="1" customWidth="1"/>
    <col min="252" max="253" width="12.42578125" style="5" bestFit="1" customWidth="1"/>
    <col min="254" max="254" width="7.140625" style="5" bestFit="1" customWidth="1"/>
    <col min="255" max="255" width="10.140625" style="5" bestFit="1" customWidth="1"/>
    <col min="256" max="256" width="15.85546875" style="5" bestFit="1" customWidth="1"/>
    <col min="257" max="257" width="15.140625" style="5" bestFit="1" customWidth="1"/>
    <col min="258" max="258" width="18.28515625" style="5" bestFit="1" customWidth="1"/>
    <col min="259" max="259" width="13.28515625" style="5" bestFit="1" customWidth="1"/>
    <col min="260" max="260" width="19.28515625" style="5" customWidth="1"/>
    <col min="261" max="261" width="15.140625" style="5" customWidth="1"/>
    <col min="262" max="262" width="21" style="5" bestFit="1" customWidth="1"/>
    <col min="263" max="263" width="17.140625" style="5" bestFit="1" customWidth="1"/>
    <col min="264" max="264" width="16.85546875" style="5" bestFit="1" customWidth="1"/>
    <col min="265" max="265" width="16.7109375" style="5" bestFit="1" customWidth="1"/>
    <col min="266" max="266" width="15.7109375" style="5" bestFit="1" customWidth="1"/>
    <col min="267" max="267" width="16.28515625" style="5" bestFit="1" customWidth="1"/>
    <col min="268" max="268" width="17.28515625" style="5" customWidth="1"/>
    <col min="269" max="269" width="23.42578125" style="5" bestFit="1" customWidth="1"/>
    <col min="270" max="270" width="31.85546875" style="5" bestFit="1" customWidth="1"/>
    <col min="271" max="271" width="7.85546875" style="5" bestFit="1" customWidth="1"/>
    <col min="272" max="272" width="5.7109375" style="5" bestFit="1" customWidth="1"/>
    <col min="273" max="273" width="9.140625" style="5" bestFit="1" customWidth="1"/>
    <col min="274" max="274" width="13.5703125" style="5" bestFit="1" customWidth="1"/>
    <col min="275" max="503" width="9.140625" style="5"/>
    <col min="504" max="504" width="4.42578125" style="5" bestFit="1" customWidth="1"/>
    <col min="505" max="505" width="18.28515625" style="5" bestFit="1" customWidth="1"/>
    <col min="506" max="506" width="19" style="5" bestFit="1" customWidth="1"/>
    <col min="507" max="507" width="15.42578125" style="5" bestFit="1" customWidth="1"/>
    <col min="508" max="509" width="12.42578125" style="5" bestFit="1" customWidth="1"/>
    <col min="510" max="510" width="7.140625" style="5" bestFit="1" customWidth="1"/>
    <col min="511" max="511" width="10.140625" style="5" bestFit="1" customWidth="1"/>
    <col min="512" max="512" width="15.85546875" style="5" bestFit="1" customWidth="1"/>
    <col min="513" max="513" width="15.140625" style="5" bestFit="1" customWidth="1"/>
    <col min="514" max="514" width="18.28515625" style="5" bestFit="1" customWidth="1"/>
    <col min="515" max="515" width="13.28515625" style="5" bestFit="1" customWidth="1"/>
    <col min="516" max="516" width="19.28515625" style="5" customWidth="1"/>
    <col min="517" max="517" width="15.140625" style="5" customWidth="1"/>
    <col min="518" max="518" width="21" style="5" bestFit="1" customWidth="1"/>
    <col min="519" max="519" width="17.140625" style="5" bestFit="1" customWidth="1"/>
    <col min="520" max="520" width="16.85546875" style="5" bestFit="1" customWidth="1"/>
    <col min="521" max="521" width="16.7109375" style="5" bestFit="1" customWidth="1"/>
    <col min="522" max="522" width="15.7109375" style="5" bestFit="1" customWidth="1"/>
    <col min="523" max="523" width="16.28515625" style="5" bestFit="1" customWidth="1"/>
    <col min="524" max="524" width="17.28515625" style="5" customWidth="1"/>
    <col min="525" max="525" width="23.42578125" style="5" bestFit="1" customWidth="1"/>
    <col min="526" max="526" width="31.85546875" style="5" bestFit="1" customWidth="1"/>
    <col min="527" max="527" width="7.85546875" style="5" bestFit="1" customWidth="1"/>
    <col min="528" max="528" width="5.7109375" style="5" bestFit="1" customWidth="1"/>
    <col min="529" max="529" width="9.140625" style="5" bestFit="1" customWidth="1"/>
    <col min="530" max="530" width="13.5703125" style="5" bestFit="1" customWidth="1"/>
    <col min="531" max="759" width="9.140625" style="5"/>
    <col min="760" max="760" width="4.42578125" style="5" bestFit="1" customWidth="1"/>
    <col min="761" max="761" width="18.28515625" style="5" bestFit="1" customWidth="1"/>
    <col min="762" max="762" width="19" style="5" bestFit="1" customWidth="1"/>
    <col min="763" max="763" width="15.42578125" style="5" bestFit="1" customWidth="1"/>
    <col min="764" max="765" width="12.42578125" style="5" bestFit="1" customWidth="1"/>
    <col min="766" max="766" width="7.140625" style="5" bestFit="1" customWidth="1"/>
    <col min="767" max="767" width="10.140625" style="5" bestFit="1" customWidth="1"/>
    <col min="768" max="768" width="15.85546875" style="5" bestFit="1" customWidth="1"/>
    <col min="769" max="769" width="15.140625" style="5" bestFit="1" customWidth="1"/>
    <col min="770" max="770" width="18.28515625" style="5" bestFit="1" customWidth="1"/>
    <col min="771" max="771" width="13.28515625" style="5" bestFit="1" customWidth="1"/>
    <col min="772" max="772" width="19.28515625" style="5" customWidth="1"/>
    <col min="773" max="773" width="15.140625" style="5" customWidth="1"/>
    <col min="774" max="774" width="21" style="5" bestFit="1" customWidth="1"/>
    <col min="775" max="775" width="17.140625" style="5" bestFit="1" customWidth="1"/>
    <col min="776" max="776" width="16.85546875" style="5" bestFit="1" customWidth="1"/>
    <col min="777" max="777" width="16.7109375" style="5" bestFit="1" customWidth="1"/>
    <col min="778" max="778" width="15.7109375" style="5" bestFit="1" customWidth="1"/>
    <col min="779" max="779" width="16.28515625" style="5" bestFit="1" customWidth="1"/>
    <col min="780" max="780" width="17.28515625" style="5" customWidth="1"/>
    <col min="781" max="781" width="23.42578125" style="5" bestFit="1" customWidth="1"/>
    <col min="782" max="782" width="31.85546875" style="5" bestFit="1" customWidth="1"/>
    <col min="783" max="783" width="7.85546875" style="5" bestFit="1" customWidth="1"/>
    <col min="784" max="784" width="5.7109375" style="5" bestFit="1" customWidth="1"/>
    <col min="785" max="785" width="9.140625" style="5" bestFit="1" customWidth="1"/>
    <col min="786" max="786" width="13.5703125" style="5" bestFit="1" customWidth="1"/>
    <col min="787" max="1015" width="9.140625" style="5"/>
    <col min="1016" max="1016" width="4.42578125" style="5" bestFit="1" customWidth="1"/>
    <col min="1017" max="1017" width="18.28515625" style="5" bestFit="1" customWidth="1"/>
    <col min="1018" max="1018" width="19" style="5" bestFit="1" customWidth="1"/>
    <col min="1019" max="1019" width="15.42578125" style="5" bestFit="1" customWidth="1"/>
    <col min="1020" max="1021" width="12.42578125" style="5" bestFit="1" customWidth="1"/>
    <col min="1022" max="1022" width="7.140625" style="5" bestFit="1" customWidth="1"/>
    <col min="1023" max="1023" width="10.140625" style="5" bestFit="1" customWidth="1"/>
    <col min="1024" max="1024" width="15.85546875" style="5" bestFit="1" customWidth="1"/>
    <col min="1025" max="1025" width="15.140625" style="5" bestFit="1" customWidth="1"/>
    <col min="1026" max="1026" width="18.28515625" style="5" bestFit="1" customWidth="1"/>
    <col min="1027" max="1027" width="13.28515625" style="5" bestFit="1" customWidth="1"/>
    <col min="1028" max="1028" width="19.28515625" style="5" customWidth="1"/>
    <col min="1029" max="1029" width="15.140625" style="5" customWidth="1"/>
    <col min="1030" max="1030" width="21" style="5" bestFit="1" customWidth="1"/>
    <col min="1031" max="1031" width="17.140625" style="5" bestFit="1" customWidth="1"/>
    <col min="1032" max="1032" width="16.85546875" style="5" bestFit="1" customWidth="1"/>
    <col min="1033" max="1033" width="16.7109375" style="5" bestFit="1" customWidth="1"/>
    <col min="1034" max="1034" width="15.7109375" style="5" bestFit="1" customWidth="1"/>
    <col min="1035" max="1035" width="16.28515625" style="5" bestFit="1" customWidth="1"/>
    <col min="1036" max="1036" width="17.28515625" style="5" customWidth="1"/>
    <col min="1037" max="1037" width="23.42578125" style="5" bestFit="1" customWidth="1"/>
    <col min="1038" max="1038" width="31.85546875" style="5" bestFit="1" customWidth="1"/>
    <col min="1039" max="1039" width="7.85546875" style="5" bestFit="1" customWidth="1"/>
    <col min="1040" max="1040" width="5.7109375" style="5" bestFit="1" customWidth="1"/>
    <col min="1041" max="1041" width="9.140625" style="5" bestFit="1" customWidth="1"/>
    <col min="1042" max="1042" width="13.5703125" style="5" bestFit="1" customWidth="1"/>
    <col min="1043" max="1271" width="9.140625" style="5"/>
    <col min="1272" max="1272" width="4.42578125" style="5" bestFit="1" customWidth="1"/>
    <col min="1273" max="1273" width="18.28515625" style="5" bestFit="1" customWidth="1"/>
    <col min="1274" max="1274" width="19" style="5" bestFit="1" customWidth="1"/>
    <col min="1275" max="1275" width="15.42578125" style="5" bestFit="1" customWidth="1"/>
    <col min="1276" max="1277" width="12.42578125" style="5" bestFit="1" customWidth="1"/>
    <col min="1278" max="1278" width="7.140625" style="5" bestFit="1" customWidth="1"/>
    <col min="1279" max="1279" width="10.140625" style="5" bestFit="1" customWidth="1"/>
    <col min="1280" max="1280" width="15.85546875" style="5" bestFit="1" customWidth="1"/>
    <col min="1281" max="1281" width="15.140625" style="5" bestFit="1" customWidth="1"/>
    <col min="1282" max="1282" width="18.28515625" style="5" bestFit="1" customWidth="1"/>
    <col min="1283" max="1283" width="13.28515625" style="5" bestFit="1" customWidth="1"/>
    <col min="1284" max="1284" width="19.28515625" style="5" customWidth="1"/>
    <col min="1285" max="1285" width="15.140625" style="5" customWidth="1"/>
    <col min="1286" max="1286" width="21" style="5" bestFit="1" customWidth="1"/>
    <col min="1287" max="1287" width="17.140625" style="5" bestFit="1" customWidth="1"/>
    <col min="1288" max="1288" width="16.85546875" style="5" bestFit="1" customWidth="1"/>
    <col min="1289" max="1289" width="16.7109375" style="5" bestFit="1" customWidth="1"/>
    <col min="1290" max="1290" width="15.7109375" style="5" bestFit="1" customWidth="1"/>
    <col min="1291" max="1291" width="16.28515625" style="5" bestFit="1" customWidth="1"/>
    <col min="1292" max="1292" width="17.28515625" style="5" customWidth="1"/>
    <col min="1293" max="1293" width="23.42578125" style="5" bestFit="1" customWidth="1"/>
    <col min="1294" max="1294" width="31.85546875" style="5" bestFit="1" customWidth="1"/>
    <col min="1295" max="1295" width="7.85546875" style="5" bestFit="1" customWidth="1"/>
    <col min="1296" max="1296" width="5.7109375" style="5" bestFit="1" customWidth="1"/>
    <col min="1297" max="1297" width="9.140625" style="5" bestFit="1" customWidth="1"/>
    <col min="1298" max="1298" width="13.5703125" style="5" bestFit="1" customWidth="1"/>
    <col min="1299" max="1527" width="9.140625" style="5"/>
    <col min="1528" max="1528" width="4.42578125" style="5" bestFit="1" customWidth="1"/>
    <col min="1529" max="1529" width="18.28515625" style="5" bestFit="1" customWidth="1"/>
    <col min="1530" max="1530" width="19" style="5" bestFit="1" customWidth="1"/>
    <col min="1531" max="1531" width="15.42578125" style="5" bestFit="1" customWidth="1"/>
    <col min="1532" max="1533" width="12.42578125" style="5" bestFit="1" customWidth="1"/>
    <col min="1534" max="1534" width="7.140625" style="5" bestFit="1" customWidth="1"/>
    <col min="1535" max="1535" width="10.140625" style="5" bestFit="1" customWidth="1"/>
    <col min="1536" max="1536" width="15.85546875" style="5" bestFit="1" customWidth="1"/>
    <col min="1537" max="1537" width="15.140625" style="5" bestFit="1" customWidth="1"/>
    <col min="1538" max="1538" width="18.28515625" style="5" bestFit="1" customWidth="1"/>
    <col min="1539" max="1539" width="13.28515625" style="5" bestFit="1" customWidth="1"/>
    <col min="1540" max="1540" width="19.28515625" style="5" customWidth="1"/>
    <col min="1541" max="1541" width="15.140625" style="5" customWidth="1"/>
    <col min="1542" max="1542" width="21" style="5" bestFit="1" customWidth="1"/>
    <col min="1543" max="1543" width="17.140625" style="5" bestFit="1" customWidth="1"/>
    <col min="1544" max="1544" width="16.85546875" style="5" bestFit="1" customWidth="1"/>
    <col min="1545" max="1545" width="16.7109375" style="5" bestFit="1" customWidth="1"/>
    <col min="1546" max="1546" width="15.7109375" style="5" bestFit="1" customWidth="1"/>
    <col min="1547" max="1547" width="16.28515625" style="5" bestFit="1" customWidth="1"/>
    <col min="1548" max="1548" width="17.28515625" style="5" customWidth="1"/>
    <col min="1549" max="1549" width="23.42578125" style="5" bestFit="1" customWidth="1"/>
    <col min="1550" max="1550" width="31.85546875" style="5" bestFit="1" customWidth="1"/>
    <col min="1551" max="1551" width="7.85546875" style="5" bestFit="1" customWidth="1"/>
    <col min="1552" max="1552" width="5.7109375" style="5" bestFit="1" customWidth="1"/>
    <col min="1553" max="1553" width="9.140625" style="5" bestFit="1" customWidth="1"/>
    <col min="1554" max="1554" width="13.5703125" style="5" bestFit="1" customWidth="1"/>
    <col min="1555" max="1783" width="9.140625" style="5"/>
    <col min="1784" max="1784" width="4.42578125" style="5" bestFit="1" customWidth="1"/>
    <col min="1785" max="1785" width="18.28515625" style="5" bestFit="1" customWidth="1"/>
    <col min="1786" max="1786" width="19" style="5" bestFit="1" customWidth="1"/>
    <col min="1787" max="1787" width="15.42578125" style="5" bestFit="1" customWidth="1"/>
    <col min="1788" max="1789" width="12.42578125" style="5" bestFit="1" customWidth="1"/>
    <col min="1790" max="1790" width="7.140625" style="5" bestFit="1" customWidth="1"/>
    <col min="1791" max="1791" width="10.140625" style="5" bestFit="1" customWidth="1"/>
    <col min="1792" max="1792" width="15.85546875" style="5" bestFit="1" customWidth="1"/>
    <col min="1793" max="1793" width="15.140625" style="5" bestFit="1" customWidth="1"/>
    <col min="1794" max="1794" width="18.28515625" style="5" bestFit="1" customWidth="1"/>
    <col min="1795" max="1795" width="13.28515625" style="5" bestFit="1" customWidth="1"/>
    <col min="1796" max="1796" width="19.28515625" style="5" customWidth="1"/>
    <col min="1797" max="1797" width="15.140625" style="5" customWidth="1"/>
    <col min="1798" max="1798" width="21" style="5" bestFit="1" customWidth="1"/>
    <col min="1799" max="1799" width="17.140625" style="5" bestFit="1" customWidth="1"/>
    <col min="1800" max="1800" width="16.85546875" style="5" bestFit="1" customWidth="1"/>
    <col min="1801" max="1801" width="16.7109375" style="5" bestFit="1" customWidth="1"/>
    <col min="1802" max="1802" width="15.7109375" style="5" bestFit="1" customWidth="1"/>
    <col min="1803" max="1803" width="16.28515625" style="5" bestFit="1" customWidth="1"/>
    <col min="1804" max="1804" width="17.28515625" style="5" customWidth="1"/>
    <col min="1805" max="1805" width="23.42578125" style="5" bestFit="1" customWidth="1"/>
    <col min="1806" max="1806" width="31.85546875" style="5" bestFit="1" customWidth="1"/>
    <col min="1807" max="1807" width="7.85546875" style="5" bestFit="1" customWidth="1"/>
    <col min="1808" max="1808" width="5.7109375" style="5" bestFit="1" customWidth="1"/>
    <col min="1809" max="1809" width="9.140625" style="5" bestFit="1" customWidth="1"/>
    <col min="1810" max="1810" width="13.5703125" style="5" bestFit="1" customWidth="1"/>
    <col min="1811" max="2039" width="9.140625" style="5"/>
    <col min="2040" max="2040" width="4.42578125" style="5" bestFit="1" customWidth="1"/>
    <col min="2041" max="2041" width="18.28515625" style="5" bestFit="1" customWidth="1"/>
    <col min="2042" max="2042" width="19" style="5" bestFit="1" customWidth="1"/>
    <col min="2043" max="2043" width="15.42578125" style="5" bestFit="1" customWidth="1"/>
    <col min="2044" max="2045" width="12.42578125" style="5" bestFit="1" customWidth="1"/>
    <col min="2046" max="2046" width="7.140625" style="5" bestFit="1" customWidth="1"/>
    <col min="2047" max="2047" width="10.140625" style="5" bestFit="1" customWidth="1"/>
    <col min="2048" max="2048" width="15.85546875" style="5" bestFit="1" customWidth="1"/>
    <col min="2049" max="2049" width="15.140625" style="5" bestFit="1" customWidth="1"/>
    <col min="2050" max="2050" width="18.28515625" style="5" bestFit="1" customWidth="1"/>
    <col min="2051" max="2051" width="13.28515625" style="5" bestFit="1" customWidth="1"/>
    <col min="2052" max="2052" width="19.28515625" style="5" customWidth="1"/>
    <col min="2053" max="2053" width="15.140625" style="5" customWidth="1"/>
    <col min="2054" max="2054" width="21" style="5" bestFit="1" customWidth="1"/>
    <col min="2055" max="2055" width="17.140625" style="5" bestFit="1" customWidth="1"/>
    <col min="2056" max="2056" width="16.85546875" style="5" bestFit="1" customWidth="1"/>
    <col min="2057" max="2057" width="16.7109375" style="5" bestFit="1" customWidth="1"/>
    <col min="2058" max="2058" width="15.7109375" style="5" bestFit="1" customWidth="1"/>
    <col min="2059" max="2059" width="16.28515625" style="5" bestFit="1" customWidth="1"/>
    <col min="2060" max="2060" width="17.28515625" style="5" customWidth="1"/>
    <col min="2061" max="2061" width="23.42578125" style="5" bestFit="1" customWidth="1"/>
    <col min="2062" max="2062" width="31.85546875" style="5" bestFit="1" customWidth="1"/>
    <col min="2063" max="2063" width="7.85546875" style="5" bestFit="1" customWidth="1"/>
    <col min="2064" max="2064" width="5.7109375" style="5" bestFit="1" customWidth="1"/>
    <col min="2065" max="2065" width="9.140625" style="5" bestFit="1" customWidth="1"/>
    <col min="2066" max="2066" width="13.5703125" style="5" bestFit="1" customWidth="1"/>
    <col min="2067" max="2295" width="9.140625" style="5"/>
    <col min="2296" max="2296" width="4.42578125" style="5" bestFit="1" customWidth="1"/>
    <col min="2297" max="2297" width="18.28515625" style="5" bestFit="1" customWidth="1"/>
    <col min="2298" max="2298" width="19" style="5" bestFit="1" customWidth="1"/>
    <col min="2299" max="2299" width="15.42578125" style="5" bestFit="1" customWidth="1"/>
    <col min="2300" max="2301" width="12.42578125" style="5" bestFit="1" customWidth="1"/>
    <col min="2302" max="2302" width="7.140625" style="5" bestFit="1" customWidth="1"/>
    <col min="2303" max="2303" width="10.140625" style="5" bestFit="1" customWidth="1"/>
    <col min="2304" max="2304" width="15.85546875" style="5" bestFit="1" customWidth="1"/>
    <col min="2305" max="2305" width="15.140625" style="5" bestFit="1" customWidth="1"/>
    <col min="2306" max="2306" width="18.28515625" style="5" bestFit="1" customWidth="1"/>
    <col min="2307" max="2307" width="13.28515625" style="5" bestFit="1" customWidth="1"/>
    <col min="2308" max="2308" width="19.28515625" style="5" customWidth="1"/>
    <col min="2309" max="2309" width="15.140625" style="5" customWidth="1"/>
    <col min="2310" max="2310" width="21" style="5" bestFit="1" customWidth="1"/>
    <col min="2311" max="2311" width="17.140625" style="5" bestFit="1" customWidth="1"/>
    <col min="2312" max="2312" width="16.85546875" style="5" bestFit="1" customWidth="1"/>
    <col min="2313" max="2313" width="16.7109375" style="5" bestFit="1" customWidth="1"/>
    <col min="2314" max="2314" width="15.7109375" style="5" bestFit="1" customWidth="1"/>
    <col min="2315" max="2315" width="16.28515625" style="5" bestFit="1" customWidth="1"/>
    <col min="2316" max="2316" width="17.28515625" style="5" customWidth="1"/>
    <col min="2317" max="2317" width="23.42578125" style="5" bestFit="1" customWidth="1"/>
    <col min="2318" max="2318" width="31.85546875" style="5" bestFit="1" customWidth="1"/>
    <col min="2319" max="2319" width="7.85546875" style="5" bestFit="1" customWidth="1"/>
    <col min="2320" max="2320" width="5.7109375" style="5" bestFit="1" customWidth="1"/>
    <col min="2321" max="2321" width="9.140625" style="5" bestFit="1" customWidth="1"/>
    <col min="2322" max="2322" width="13.5703125" style="5" bestFit="1" customWidth="1"/>
    <col min="2323" max="2551" width="9.140625" style="5"/>
    <col min="2552" max="2552" width="4.42578125" style="5" bestFit="1" customWidth="1"/>
    <col min="2553" max="2553" width="18.28515625" style="5" bestFit="1" customWidth="1"/>
    <col min="2554" max="2554" width="19" style="5" bestFit="1" customWidth="1"/>
    <col min="2555" max="2555" width="15.42578125" style="5" bestFit="1" customWidth="1"/>
    <col min="2556" max="2557" width="12.42578125" style="5" bestFit="1" customWidth="1"/>
    <col min="2558" max="2558" width="7.140625" style="5" bestFit="1" customWidth="1"/>
    <col min="2559" max="2559" width="10.140625" style="5" bestFit="1" customWidth="1"/>
    <col min="2560" max="2560" width="15.85546875" style="5" bestFit="1" customWidth="1"/>
    <col min="2561" max="2561" width="15.140625" style="5" bestFit="1" customWidth="1"/>
    <col min="2562" max="2562" width="18.28515625" style="5" bestFit="1" customWidth="1"/>
    <col min="2563" max="2563" width="13.28515625" style="5" bestFit="1" customWidth="1"/>
    <col min="2564" max="2564" width="19.28515625" style="5" customWidth="1"/>
    <col min="2565" max="2565" width="15.140625" style="5" customWidth="1"/>
    <col min="2566" max="2566" width="21" style="5" bestFit="1" customWidth="1"/>
    <col min="2567" max="2567" width="17.140625" style="5" bestFit="1" customWidth="1"/>
    <col min="2568" max="2568" width="16.85546875" style="5" bestFit="1" customWidth="1"/>
    <col min="2569" max="2569" width="16.7109375" style="5" bestFit="1" customWidth="1"/>
    <col min="2570" max="2570" width="15.7109375" style="5" bestFit="1" customWidth="1"/>
    <col min="2571" max="2571" width="16.28515625" style="5" bestFit="1" customWidth="1"/>
    <col min="2572" max="2572" width="17.28515625" style="5" customWidth="1"/>
    <col min="2573" max="2573" width="23.42578125" style="5" bestFit="1" customWidth="1"/>
    <col min="2574" max="2574" width="31.85546875" style="5" bestFit="1" customWidth="1"/>
    <col min="2575" max="2575" width="7.85546875" style="5" bestFit="1" customWidth="1"/>
    <col min="2576" max="2576" width="5.7109375" style="5" bestFit="1" customWidth="1"/>
    <col min="2577" max="2577" width="9.140625" style="5" bestFit="1" customWidth="1"/>
    <col min="2578" max="2578" width="13.5703125" style="5" bestFit="1" customWidth="1"/>
    <col min="2579" max="2807" width="9.140625" style="5"/>
    <col min="2808" max="2808" width="4.42578125" style="5" bestFit="1" customWidth="1"/>
    <col min="2809" max="2809" width="18.28515625" style="5" bestFit="1" customWidth="1"/>
    <col min="2810" max="2810" width="19" style="5" bestFit="1" customWidth="1"/>
    <col min="2811" max="2811" width="15.42578125" style="5" bestFit="1" customWidth="1"/>
    <col min="2812" max="2813" width="12.42578125" style="5" bestFit="1" customWidth="1"/>
    <col min="2814" max="2814" width="7.140625" style="5" bestFit="1" customWidth="1"/>
    <col min="2815" max="2815" width="10.140625" style="5" bestFit="1" customWidth="1"/>
    <col min="2816" max="2816" width="15.85546875" style="5" bestFit="1" customWidth="1"/>
    <col min="2817" max="2817" width="15.140625" style="5" bestFit="1" customWidth="1"/>
    <col min="2818" max="2818" width="18.28515625" style="5" bestFit="1" customWidth="1"/>
    <col min="2819" max="2819" width="13.28515625" style="5" bestFit="1" customWidth="1"/>
    <col min="2820" max="2820" width="19.28515625" style="5" customWidth="1"/>
    <col min="2821" max="2821" width="15.140625" style="5" customWidth="1"/>
    <col min="2822" max="2822" width="21" style="5" bestFit="1" customWidth="1"/>
    <col min="2823" max="2823" width="17.140625" style="5" bestFit="1" customWidth="1"/>
    <col min="2824" max="2824" width="16.85546875" style="5" bestFit="1" customWidth="1"/>
    <col min="2825" max="2825" width="16.7109375" style="5" bestFit="1" customWidth="1"/>
    <col min="2826" max="2826" width="15.7109375" style="5" bestFit="1" customWidth="1"/>
    <col min="2827" max="2827" width="16.28515625" style="5" bestFit="1" customWidth="1"/>
    <col min="2828" max="2828" width="17.28515625" style="5" customWidth="1"/>
    <col min="2829" max="2829" width="23.42578125" style="5" bestFit="1" customWidth="1"/>
    <col min="2830" max="2830" width="31.85546875" style="5" bestFit="1" customWidth="1"/>
    <col min="2831" max="2831" width="7.85546875" style="5" bestFit="1" customWidth="1"/>
    <col min="2832" max="2832" width="5.7109375" style="5" bestFit="1" customWidth="1"/>
    <col min="2833" max="2833" width="9.140625" style="5" bestFit="1" customWidth="1"/>
    <col min="2834" max="2834" width="13.5703125" style="5" bestFit="1" customWidth="1"/>
    <col min="2835" max="3063" width="9.140625" style="5"/>
    <col min="3064" max="3064" width="4.42578125" style="5" bestFit="1" customWidth="1"/>
    <col min="3065" max="3065" width="18.28515625" style="5" bestFit="1" customWidth="1"/>
    <col min="3066" max="3066" width="19" style="5" bestFit="1" customWidth="1"/>
    <col min="3067" max="3067" width="15.42578125" style="5" bestFit="1" customWidth="1"/>
    <col min="3068" max="3069" width="12.42578125" style="5" bestFit="1" customWidth="1"/>
    <col min="3070" max="3070" width="7.140625" style="5" bestFit="1" customWidth="1"/>
    <col min="3071" max="3071" width="10.140625" style="5" bestFit="1" customWidth="1"/>
    <col min="3072" max="3072" width="15.85546875" style="5" bestFit="1" customWidth="1"/>
    <col min="3073" max="3073" width="15.140625" style="5" bestFit="1" customWidth="1"/>
    <col min="3074" max="3074" width="18.28515625" style="5" bestFit="1" customWidth="1"/>
    <col min="3075" max="3075" width="13.28515625" style="5" bestFit="1" customWidth="1"/>
    <col min="3076" max="3076" width="19.28515625" style="5" customWidth="1"/>
    <col min="3077" max="3077" width="15.140625" style="5" customWidth="1"/>
    <col min="3078" max="3078" width="21" style="5" bestFit="1" customWidth="1"/>
    <col min="3079" max="3079" width="17.140625" style="5" bestFit="1" customWidth="1"/>
    <col min="3080" max="3080" width="16.85546875" style="5" bestFit="1" customWidth="1"/>
    <col min="3081" max="3081" width="16.7109375" style="5" bestFit="1" customWidth="1"/>
    <col min="3082" max="3082" width="15.7109375" style="5" bestFit="1" customWidth="1"/>
    <col min="3083" max="3083" width="16.28515625" style="5" bestFit="1" customWidth="1"/>
    <col min="3084" max="3084" width="17.28515625" style="5" customWidth="1"/>
    <col min="3085" max="3085" width="23.42578125" style="5" bestFit="1" customWidth="1"/>
    <col min="3086" max="3086" width="31.85546875" style="5" bestFit="1" customWidth="1"/>
    <col min="3087" max="3087" width="7.85546875" style="5" bestFit="1" customWidth="1"/>
    <col min="3088" max="3088" width="5.7109375" style="5" bestFit="1" customWidth="1"/>
    <col min="3089" max="3089" width="9.140625" style="5" bestFit="1" customWidth="1"/>
    <col min="3090" max="3090" width="13.5703125" style="5" bestFit="1" customWidth="1"/>
    <col min="3091" max="3319" width="9.140625" style="5"/>
    <col min="3320" max="3320" width="4.42578125" style="5" bestFit="1" customWidth="1"/>
    <col min="3321" max="3321" width="18.28515625" style="5" bestFit="1" customWidth="1"/>
    <col min="3322" max="3322" width="19" style="5" bestFit="1" customWidth="1"/>
    <col min="3323" max="3323" width="15.42578125" style="5" bestFit="1" customWidth="1"/>
    <col min="3324" max="3325" width="12.42578125" style="5" bestFit="1" customWidth="1"/>
    <col min="3326" max="3326" width="7.140625" style="5" bestFit="1" customWidth="1"/>
    <col min="3327" max="3327" width="10.140625" style="5" bestFit="1" customWidth="1"/>
    <col min="3328" max="3328" width="15.85546875" style="5" bestFit="1" customWidth="1"/>
    <col min="3329" max="3329" width="15.140625" style="5" bestFit="1" customWidth="1"/>
    <col min="3330" max="3330" width="18.28515625" style="5" bestFit="1" customWidth="1"/>
    <col min="3331" max="3331" width="13.28515625" style="5" bestFit="1" customWidth="1"/>
    <col min="3332" max="3332" width="19.28515625" style="5" customWidth="1"/>
    <col min="3333" max="3333" width="15.140625" style="5" customWidth="1"/>
    <col min="3334" max="3334" width="21" style="5" bestFit="1" customWidth="1"/>
    <col min="3335" max="3335" width="17.140625" style="5" bestFit="1" customWidth="1"/>
    <col min="3336" max="3336" width="16.85546875" style="5" bestFit="1" customWidth="1"/>
    <col min="3337" max="3337" width="16.7109375" style="5" bestFit="1" customWidth="1"/>
    <col min="3338" max="3338" width="15.7109375" style="5" bestFit="1" customWidth="1"/>
    <col min="3339" max="3339" width="16.28515625" style="5" bestFit="1" customWidth="1"/>
    <col min="3340" max="3340" width="17.28515625" style="5" customWidth="1"/>
    <col min="3341" max="3341" width="23.42578125" style="5" bestFit="1" customWidth="1"/>
    <col min="3342" max="3342" width="31.85546875" style="5" bestFit="1" customWidth="1"/>
    <col min="3343" max="3343" width="7.85546875" style="5" bestFit="1" customWidth="1"/>
    <col min="3344" max="3344" width="5.7109375" style="5" bestFit="1" customWidth="1"/>
    <col min="3345" max="3345" width="9.140625" style="5" bestFit="1" customWidth="1"/>
    <col min="3346" max="3346" width="13.5703125" style="5" bestFit="1" customWidth="1"/>
    <col min="3347" max="3575" width="9.140625" style="5"/>
    <col min="3576" max="3576" width="4.42578125" style="5" bestFit="1" customWidth="1"/>
    <col min="3577" max="3577" width="18.28515625" style="5" bestFit="1" customWidth="1"/>
    <col min="3578" max="3578" width="19" style="5" bestFit="1" customWidth="1"/>
    <col min="3579" max="3579" width="15.42578125" style="5" bestFit="1" customWidth="1"/>
    <col min="3580" max="3581" width="12.42578125" style="5" bestFit="1" customWidth="1"/>
    <col min="3582" max="3582" width="7.140625" style="5" bestFit="1" customWidth="1"/>
    <col min="3583" max="3583" width="10.140625" style="5" bestFit="1" customWidth="1"/>
    <col min="3584" max="3584" width="15.85546875" style="5" bestFit="1" customWidth="1"/>
    <col min="3585" max="3585" width="15.140625" style="5" bestFit="1" customWidth="1"/>
    <col min="3586" max="3586" width="18.28515625" style="5" bestFit="1" customWidth="1"/>
    <col min="3587" max="3587" width="13.28515625" style="5" bestFit="1" customWidth="1"/>
    <col min="3588" max="3588" width="19.28515625" style="5" customWidth="1"/>
    <col min="3589" max="3589" width="15.140625" style="5" customWidth="1"/>
    <col min="3590" max="3590" width="21" style="5" bestFit="1" customWidth="1"/>
    <col min="3591" max="3591" width="17.140625" style="5" bestFit="1" customWidth="1"/>
    <col min="3592" max="3592" width="16.85546875" style="5" bestFit="1" customWidth="1"/>
    <col min="3593" max="3593" width="16.7109375" style="5" bestFit="1" customWidth="1"/>
    <col min="3594" max="3594" width="15.7109375" style="5" bestFit="1" customWidth="1"/>
    <col min="3595" max="3595" width="16.28515625" style="5" bestFit="1" customWidth="1"/>
    <col min="3596" max="3596" width="17.28515625" style="5" customWidth="1"/>
    <col min="3597" max="3597" width="23.42578125" style="5" bestFit="1" customWidth="1"/>
    <col min="3598" max="3598" width="31.85546875" style="5" bestFit="1" customWidth="1"/>
    <col min="3599" max="3599" width="7.85546875" style="5" bestFit="1" customWidth="1"/>
    <col min="3600" max="3600" width="5.7109375" style="5" bestFit="1" customWidth="1"/>
    <col min="3601" max="3601" width="9.140625" style="5" bestFit="1" customWidth="1"/>
    <col min="3602" max="3602" width="13.5703125" style="5" bestFit="1" customWidth="1"/>
    <col min="3603" max="3831" width="9.140625" style="5"/>
    <col min="3832" max="3832" width="4.42578125" style="5" bestFit="1" customWidth="1"/>
    <col min="3833" max="3833" width="18.28515625" style="5" bestFit="1" customWidth="1"/>
    <col min="3834" max="3834" width="19" style="5" bestFit="1" customWidth="1"/>
    <col min="3835" max="3835" width="15.42578125" style="5" bestFit="1" customWidth="1"/>
    <col min="3836" max="3837" width="12.42578125" style="5" bestFit="1" customWidth="1"/>
    <col min="3838" max="3838" width="7.140625" style="5" bestFit="1" customWidth="1"/>
    <col min="3839" max="3839" width="10.140625" style="5" bestFit="1" customWidth="1"/>
    <col min="3840" max="3840" width="15.85546875" style="5" bestFit="1" customWidth="1"/>
    <col min="3841" max="3841" width="15.140625" style="5" bestFit="1" customWidth="1"/>
    <col min="3842" max="3842" width="18.28515625" style="5" bestFit="1" customWidth="1"/>
    <col min="3843" max="3843" width="13.28515625" style="5" bestFit="1" customWidth="1"/>
    <col min="3844" max="3844" width="19.28515625" style="5" customWidth="1"/>
    <col min="3845" max="3845" width="15.140625" style="5" customWidth="1"/>
    <col min="3846" max="3846" width="21" style="5" bestFit="1" customWidth="1"/>
    <col min="3847" max="3847" width="17.140625" style="5" bestFit="1" customWidth="1"/>
    <col min="3848" max="3848" width="16.85546875" style="5" bestFit="1" customWidth="1"/>
    <col min="3849" max="3849" width="16.7109375" style="5" bestFit="1" customWidth="1"/>
    <col min="3850" max="3850" width="15.7109375" style="5" bestFit="1" customWidth="1"/>
    <col min="3851" max="3851" width="16.28515625" style="5" bestFit="1" customWidth="1"/>
    <col min="3852" max="3852" width="17.28515625" style="5" customWidth="1"/>
    <col min="3853" max="3853" width="23.42578125" style="5" bestFit="1" customWidth="1"/>
    <col min="3854" max="3854" width="31.85546875" style="5" bestFit="1" customWidth="1"/>
    <col min="3855" max="3855" width="7.85546875" style="5" bestFit="1" customWidth="1"/>
    <col min="3856" max="3856" width="5.7109375" style="5" bestFit="1" customWidth="1"/>
    <col min="3857" max="3857" width="9.140625" style="5" bestFit="1" customWidth="1"/>
    <col min="3858" max="3858" width="13.5703125" style="5" bestFit="1" customWidth="1"/>
    <col min="3859" max="4087" width="9.140625" style="5"/>
    <col min="4088" max="4088" width="4.42578125" style="5" bestFit="1" customWidth="1"/>
    <col min="4089" max="4089" width="18.28515625" style="5" bestFit="1" customWidth="1"/>
    <col min="4090" max="4090" width="19" style="5" bestFit="1" customWidth="1"/>
    <col min="4091" max="4091" width="15.42578125" style="5" bestFit="1" customWidth="1"/>
    <col min="4092" max="4093" width="12.42578125" style="5" bestFit="1" customWidth="1"/>
    <col min="4094" max="4094" width="7.140625" style="5" bestFit="1" customWidth="1"/>
    <col min="4095" max="4095" width="10.140625" style="5" bestFit="1" customWidth="1"/>
    <col min="4096" max="4096" width="15.85546875" style="5" bestFit="1" customWidth="1"/>
    <col min="4097" max="4097" width="15.140625" style="5" bestFit="1" customWidth="1"/>
    <col min="4098" max="4098" width="18.28515625" style="5" bestFit="1" customWidth="1"/>
    <col min="4099" max="4099" width="13.28515625" style="5" bestFit="1" customWidth="1"/>
    <col min="4100" max="4100" width="19.28515625" style="5" customWidth="1"/>
    <col min="4101" max="4101" width="15.140625" style="5" customWidth="1"/>
    <col min="4102" max="4102" width="21" style="5" bestFit="1" customWidth="1"/>
    <col min="4103" max="4103" width="17.140625" style="5" bestFit="1" customWidth="1"/>
    <col min="4104" max="4104" width="16.85546875" style="5" bestFit="1" customWidth="1"/>
    <col min="4105" max="4105" width="16.7109375" style="5" bestFit="1" customWidth="1"/>
    <col min="4106" max="4106" width="15.7109375" style="5" bestFit="1" customWidth="1"/>
    <col min="4107" max="4107" width="16.28515625" style="5" bestFit="1" customWidth="1"/>
    <col min="4108" max="4108" width="17.28515625" style="5" customWidth="1"/>
    <col min="4109" max="4109" width="23.42578125" style="5" bestFit="1" customWidth="1"/>
    <col min="4110" max="4110" width="31.85546875" style="5" bestFit="1" customWidth="1"/>
    <col min="4111" max="4111" width="7.85546875" style="5" bestFit="1" customWidth="1"/>
    <col min="4112" max="4112" width="5.7109375" style="5" bestFit="1" customWidth="1"/>
    <col min="4113" max="4113" width="9.140625" style="5" bestFit="1" customWidth="1"/>
    <col min="4114" max="4114" width="13.5703125" style="5" bestFit="1" customWidth="1"/>
    <col min="4115" max="4343" width="9.140625" style="5"/>
    <col min="4344" max="4344" width="4.42578125" style="5" bestFit="1" customWidth="1"/>
    <col min="4345" max="4345" width="18.28515625" style="5" bestFit="1" customWidth="1"/>
    <col min="4346" max="4346" width="19" style="5" bestFit="1" customWidth="1"/>
    <col min="4347" max="4347" width="15.42578125" style="5" bestFit="1" customWidth="1"/>
    <col min="4348" max="4349" width="12.42578125" style="5" bestFit="1" customWidth="1"/>
    <col min="4350" max="4350" width="7.140625" style="5" bestFit="1" customWidth="1"/>
    <col min="4351" max="4351" width="10.140625" style="5" bestFit="1" customWidth="1"/>
    <col min="4352" max="4352" width="15.85546875" style="5" bestFit="1" customWidth="1"/>
    <col min="4353" max="4353" width="15.140625" style="5" bestFit="1" customWidth="1"/>
    <col min="4354" max="4354" width="18.28515625" style="5" bestFit="1" customWidth="1"/>
    <col min="4355" max="4355" width="13.28515625" style="5" bestFit="1" customWidth="1"/>
    <col min="4356" max="4356" width="19.28515625" style="5" customWidth="1"/>
    <col min="4357" max="4357" width="15.140625" style="5" customWidth="1"/>
    <col min="4358" max="4358" width="21" style="5" bestFit="1" customWidth="1"/>
    <col min="4359" max="4359" width="17.140625" style="5" bestFit="1" customWidth="1"/>
    <col min="4360" max="4360" width="16.85546875" style="5" bestFit="1" customWidth="1"/>
    <col min="4361" max="4361" width="16.7109375" style="5" bestFit="1" customWidth="1"/>
    <col min="4362" max="4362" width="15.7109375" style="5" bestFit="1" customWidth="1"/>
    <col min="4363" max="4363" width="16.28515625" style="5" bestFit="1" customWidth="1"/>
    <col min="4364" max="4364" width="17.28515625" style="5" customWidth="1"/>
    <col min="4365" max="4365" width="23.42578125" style="5" bestFit="1" customWidth="1"/>
    <col min="4366" max="4366" width="31.85546875" style="5" bestFit="1" customWidth="1"/>
    <col min="4367" max="4367" width="7.85546875" style="5" bestFit="1" customWidth="1"/>
    <col min="4368" max="4368" width="5.7109375" style="5" bestFit="1" customWidth="1"/>
    <col min="4369" max="4369" width="9.140625" style="5" bestFit="1" customWidth="1"/>
    <col min="4370" max="4370" width="13.5703125" style="5" bestFit="1" customWidth="1"/>
    <col min="4371" max="4599" width="9.140625" style="5"/>
    <col min="4600" max="4600" width="4.42578125" style="5" bestFit="1" customWidth="1"/>
    <col min="4601" max="4601" width="18.28515625" style="5" bestFit="1" customWidth="1"/>
    <col min="4602" max="4602" width="19" style="5" bestFit="1" customWidth="1"/>
    <col min="4603" max="4603" width="15.42578125" style="5" bestFit="1" customWidth="1"/>
    <col min="4604" max="4605" width="12.42578125" style="5" bestFit="1" customWidth="1"/>
    <col min="4606" max="4606" width="7.140625" style="5" bestFit="1" customWidth="1"/>
    <col min="4607" max="4607" width="10.140625" style="5" bestFit="1" customWidth="1"/>
    <col min="4608" max="4608" width="15.85546875" style="5" bestFit="1" customWidth="1"/>
    <col min="4609" max="4609" width="15.140625" style="5" bestFit="1" customWidth="1"/>
    <col min="4610" max="4610" width="18.28515625" style="5" bestFit="1" customWidth="1"/>
    <col min="4611" max="4611" width="13.28515625" style="5" bestFit="1" customWidth="1"/>
    <col min="4612" max="4612" width="19.28515625" style="5" customWidth="1"/>
    <col min="4613" max="4613" width="15.140625" style="5" customWidth="1"/>
    <col min="4614" max="4614" width="21" style="5" bestFit="1" customWidth="1"/>
    <col min="4615" max="4615" width="17.140625" style="5" bestFit="1" customWidth="1"/>
    <col min="4616" max="4616" width="16.85546875" style="5" bestFit="1" customWidth="1"/>
    <col min="4617" max="4617" width="16.7109375" style="5" bestFit="1" customWidth="1"/>
    <col min="4618" max="4618" width="15.7109375" style="5" bestFit="1" customWidth="1"/>
    <col min="4619" max="4619" width="16.28515625" style="5" bestFit="1" customWidth="1"/>
    <col min="4620" max="4620" width="17.28515625" style="5" customWidth="1"/>
    <col min="4621" max="4621" width="23.42578125" style="5" bestFit="1" customWidth="1"/>
    <col min="4622" max="4622" width="31.85546875" style="5" bestFit="1" customWidth="1"/>
    <col min="4623" max="4623" width="7.85546875" style="5" bestFit="1" customWidth="1"/>
    <col min="4624" max="4624" width="5.7109375" style="5" bestFit="1" customWidth="1"/>
    <col min="4625" max="4625" width="9.140625" style="5" bestFit="1" customWidth="1"/>
    <col min="4626" max="4626" width="13.5703125" style="5" bestFit="1" customWidth="1"/>
    <col min="4627" max="4855" width="9.140625" style="5"/>
    <col min="4856" max="4856" width="4.42578125" style="5" bestFit="1" customWidth="1"/>
    <col min="4857" max="4857" width="18.28515625" style="5" bestFit="1" customWidth="1"/>
    <col min="4858" max="4858" width="19" style="5" bestFit="1" customWidth="1"/>
    <col min="4859" max="4859" width="15.42578125" style="5" bestFit="1" customWidth="1"/>
    <col min="4860" max="4861" width="12.42578125" style="5" bestFit="1" customWidth="1"/>
    <col min="4862" max="4862" width="7.140625" style="5" bestFit="1" customWidth="1"/>
    <col min="4863" max="4863" width="10.140625" style="5" bestFit="1" customWidth="1"/>
    <col min="4864" max="4864" width="15.85546875" style="5" bestFit="1" customWidth="1"/>
    <col min="4865" max="4865" width="15.140625" style="5" bestFit="1" customWidth="1"/>
    <col min="4866" max="4866" width="18.28515625" style="5" bestFit="1" customWidth="1"/>
    <col min="4867" max="4867" width="13.28515625" style="5" bestFit="1" customWidth="1"/>
    <col min="4868" max="4868" width="19.28515625" style="5" customWidth="1"/>
    <col min="4869" max="4869" width="15.140625" style="5" customWidth="1"/>
    <col min="4870" max="4870" width="21" style="5" bestFit="1" customWidth="1"/>
    <col min="4871" max="4871" width="17.140625" style="5" bestFit="1" customWidth="1"/>
    <col min="4872" max="4872" width="16.85546875" style="5" bestFit="1" customWidth="1"/>
    <col min="4873" max="4873" width="16.7109375" style="5" bestFit="1" customWidth="1"/>
    <col min="4874" max="4874" width="15.7109375" style="5" bestFit="1" customWidth="1"/>
    <col min="4875" max="4875" width="16.28515625" style="5" bestFit="1" customWidth="1"/>
    <col min="4876" max="4876" width="17.28515625" style="5" customWidth="1"/>
    <col min="4877" max="4877" width="23.42578125" style="5" bestFit="1" customWidth="1"/>
    <col min="4878" max="4878" width="31.85546875" style="5" bestFit="1" customWidth="1"/>
    <col min="4879" max="4879" width="7.85546875" style="5" bestFit="1" customWidth="1"/>
    <col min="4880" max="4880" width="5.7109375" style="5" bestFit="1" customWidth="1"/>
    <col min="4881" max="4881" width="9.140625" style="5" bestFit="1" customWidth="1"/>
    <col min="4882" max="4882" width="13.5703125" style="5" bestFit="1" customWidth="1"/>
    <col min="4883" max="5111" width="9.140625" style="5"/>
    <col min="5112" max="5112" width="4.42578125" style="5" bestFit="1" customWidth="1"/>
    <col min="5113" max="5113" width="18.28515625" style="5" bestFit="1" customWidth="1"/>
    <col min="5114" max="5114" width="19" style="5" bestFit="1" customWidth="1"/>
    <col min="5115" max="5115" width="15.42578125" style="5" bestFit="1" customWidth="1"/>
    <col min="5116" max="5117" width="12.42578125" style="5" bestFit="1" customWidth="1"/>
    <col min="5118" max="5118" width="7.140625" style="5" bestFit="1" customWidth="1"/>
    <col min="5119" max="5119" width="10.140625" style="5" bestFit="1" customWidth="1"/>
    <col min="5120" max="5120" width="15.85546875" style="5" bestFit="1" customWidth="1"/>
    <col min="5121" max="5121" width="15.140625" style="5" bestFit="1" customWidth="1"/>
    <col min="5122" max="5122" width="18.28515625" style="5" bestFit="1" customWidth="1"/>
    <col min="5123" max="5123" width="13.28515625" style="5" bestFit="1" customWidth="1"/>
    <col min="5124" max="5124" width="19.28515625" style="5" customWidth="1"/>
    <col min="5125" max="5125" width="15.140625" style="5" customWidth="1"/>
    <col min="5126" max="5126" width="21" style="5" bestFit="1" customWidth="1"/>
    <col min="5127" max="5127" width="17.140625" style="5" bestFit="1" customWidth="1"/>
    <col min="5128" max="5128" width="16.85546875" style="5" bestFit="1" customWidth="1"/>
    <col min="5129" max="5129" width="16.7109375" style="5" bestFit="1" customWidth="1"/>
    <col min="5130" max="5130" width="15.7109375" style="5" bestFit="1" customWidth="1"/>
    <col min="5131" max="5131" width="16.28515625" style="5" bestFit="1" customWidth="1"/>
    <col min="5132" max="5132" width="17.28515625" style="5" customWidth="1"/>
    <col min="5133" max="5133" width="23.42578125" style="5" bestFit="1" customWidth="1"/>
    <col min="5134" max="5134" width="31.85546875" style="5" bestFit="1" customWidth="1"/>
    <col min="5135" max="5135" width="7.85546875" style="5" bestFit="1" customWidth="1"/>
    <col min="5136" max="5136" width="5.7109375" style="5" bestFit="1" customWidth="1"/>
    <col min="5137" max="5137" width="9.140625" style="5" bestFit="1" customWidth="1"/>
    <col min="5138" max="5138" width="13.5703125" style="5" bestFit="1" customWidth="1"/>
    <col min="5139" max="5367" width="9.140625" style="5"/>
    <col min="5368" max="5368" width="4.42578125" style="5" bestFit="1" customWidth="1"/>
    <col min="5369" max="5369" width="18.28515625" style="5" bestFit="1" customWidth="1"/>
    <col min="5370" max="5370" width="19" style="5" bestFit="1" customWidth="1"/>
    <col min="5371" max="5371" width="15.42578125" style="5" bestFit="1" customWidth="1"/>
    <col min="5372" max="5373" width="12.42578125" style="5" bestFit="1" customWidth="1"/>
    <col min="5374" max="5374" width="7.140625" style="5" bestFit="1" customWidth="1"/>
    <col min="5375" max="5375" width="10.140625" style="5" bestFit="1" customWidth="1"/>
    <col min="5376" max="5376" width="15.85546875" style="5" bestFit="1" customWidth="1"/>
    <col min="5377" max="5377" width="15.140625" style="5" bestFit="1" customWidth="1"/>
    <col min="5378" max="5378" width="18.28515625" style="5" bestFit="1" customWidth="1"/>
    <col min="5379" max="5379" width="13.28515625" style="5" bestFit="1" customWidth="1"/>
    <col min="5380" max="5380" width="19.28515625" style="5" customWidth="1"/>
    <col min="5381" max="5381" width="15.140625" style="5" customWidth="1"/>
    <col min="5382" max="5382" width="21" style="5" bestFit="1" customWidth="1"/>
    <col min="5383" max="5383" width="17.140625" style="5" bestFit="1" customWidth="1"/>
    <col min="5384" max="5384" width="16.85546875" style="5" bestFit="1" customWidth="1"/>
    <col min="5385" max="5385" width="16.7109375" style="5" bestFit="1" customWidth="1"/>
    <col min="5386" max="5386" width="15.7109375" style="5" bestFit="1" customWidth="1"/>
    <col min="5387" max="5387" width="16.28515625" style="5" bestFit="1" customWidth="1"/>
    <col min="5388" max="5388" width="17.28515625" style="5" customWidth="1"/>
    <col min="5389" max="5389" width="23.42578125" style="5" bestFit="1" customWidth="1"/>
    <col min="5390" max="5390" width="31.85546875" style="5" bestFit="1" customWidth="1"/>
    <col min="5391" max="5391" width="7.85546875" style="5" bestFit="1" customWidth="1"/>
    <col min="5392" max="5392" width="5.7109375" style="5" bestFit="1" customWidth="1"/>
    <col min="5393" max="5393" width="9.140625" style="5" bestFit="1" customWidth="1"/>
    <col min="5394" max="5394" width="13.5703125" style="5" bestFit="1" customWidth="1"/>
    <col min="5395" max="5623" width="9.140625" style="5"/>
    <col min="5624" max="5624" width="4.42578125" style="5" bestFit="1" customWidth="1"/>
    <col min="5625" max="5625" width="18.28515625" style="5" bestFit="1" customWidth="1"/>
    <col min="5626" max="5626" width="19" style="5" bestFit="1" customWidth="1"/>
    <col min="5627" max="5627" width="15.42578125" style="5" bestFit="1" customWidth="1"/>
    <col min="5628" max="5629" width="12.42578125" style="5" bestFit="1" customWidth="1"/>
    <col min="5630" max="5630" width="7.140625" style="5" bestFit="1" customWidth="1"/>
    <col min="5631" max="5631" width="10.140625" style="5" bestFit="1" customWidth="1"/>
    <col min="5632" max="5632" width="15.85546875" style="5" bestFit="1" customWidth="1"/>
    <col min="5633" max="5633" width="15.140625" style="5" bestFit="1" customWidth="1"/>
    <col min="5634" max="5634" width="18.28515625" style="5" bestFit="1" customWidth="1"/>
    <col min="5635" max="5635" width="13.28515625" style="5" bestFit="1" customWidth="1"/>
    <col min="5636" max="5636" width="19.28515625" style="5" customWidth="1"/>
    <col min="5637" max="5637" width="15.140625" style="5" customWidth="1"/>
    <col min="5638" max="5638" width="21" style="5" bestFit="1" customWidth="1"/>
    <col min="5639" max="5639" width="17.140625" style="5" bestFit="1" customWidth="1"/>
    <col min="5640" max="5640" width="16.85546875" style="5" bestFit="1" customWidth="1"/>
    <col min="5641" max="5641" width="16.7109375" style="5" bestFit="1" customWidth="1"/>
    <col min="5642" max="5642" width="15.7109375" style="5" bestFit="1" customWidth="1"/>
    <col min="5643" max="5643" width="16.28515625" style="5" bestFit="1" customWidth="1"/>
    <col min="5644" max="5644" width="17.28515625" style="5" customWidth="1"/>
    <col min="5645" max="5645" width="23.42578125" style="5" bestFit="1" customWidth="1"/>
    <col min="5646" max="5646" width="31.85546875" style="5" bestFit="1" customWidth="1"/>
    <col min="5647" max="5647" width="7.85546875" style="5" bestFit="1" customWidth="1"/>
    <col min="5648" max="5648" width="5.7109375" style="5" bestFit="1" customWidth="1"/>
    <col min="5649" max="5649" width="9.140625" style="5" bestFit="1" customWidth="1"/>
    <col min="5650" max="5650" width="13.5703125" style="5" bestFit="1" customWidth="1"/>
    <col min="5651" max="5879" width="9.140625" style="5"/>
    <col min="5880" max="5880" width="4.42578125" style="5" bestFit="1" customWidth="1"/>
    <col min="5881" max="5881" width="18.28515625" style="5" bestFit="1" customWidth="1"/>
    <col min="5882" max="5882" width="19" style="5" bestFit="1" customWidth="1"/>
    <col min="5883" max="5883" width="15.42578125" style="5" bestFit="1" customWidth="1"/>
    <col min="5884" max="5885" width="12.42578125" style="5" bestFit="1" customWidth="1"/>
    <col min="5886" max="5886" width="7.140625" style="5" bestFit="1" customWidth="1"/>
    <col min="5887" max="5887" width="10.140625" style="5" bestFit="1" customWidth="1"/>
    <col min="5888" max="5888" width="15.85546875" style="5" bestFit="1" customWidth="1"/>
    <col min="5889" max="5889" width="15.140625" style="5" bestFit="1" customWidth="1"/>
    <col min="5890" max="5890" width="18.28515625" style="5" bestFit="1" customWidth="1"/>
    <col min="5891" max="5891" width="13.28515625" style="5" bestFit="1" customWidth="1"/>
    <col min="5892" max="5892" width="19.28515625" style="5" customWidth="1"/>
    <col min="5893" max="5893" width="15.140625" style="5" customWidth="1"/>
    <col min="5894" max="5894" width="21" style="5" bestFit="1" customWidth="1"/>
    <col min="5895" max="5895" width="17.140625" style="5" bestFit="1" customWidth="1"/>
    <col min="5896" max="5896" width="16.85546875" style="5" bestFit="1" customWidth="1"/>
    <col min="5897" max="5897" width="16.7109375" style="5" bestFit="1" customWidth="1"/>
    <col min="5898" max="5898" width="15.7109375" style="5" bestFit="1" customWidth="1"/>
    <col min="5899" max="5899" width="16.28515625" style="5" bestFit="1" customWidth="1"/>
    <col min="5900" max="5900" width="17.28515625" style="5" customWidth="1"/>
    <col min="5901" max="5901" width="23.42578125" style="5" bestFit="1" customWidth="1"/>
    <col min="5902" max="5902" width="31.85546875" style="5" bestFit="1" customWidth="1"/>
    <col min="5903" max="5903" width="7.85546875" style="5" bestFit="1" customWidth="1"/>
    <col min="5904" max="5904" width="5.7109375" style="5" bestFit="1" customWidth="1"/>
    <col min="5905" max="5905" width="9.140625" style="5" bestFit="1" customWidth="1"/>
    <col min="5906" max="5906" width="13.5703125" style="5" bestFit="1" customWidth="1"/>
    <col min="5907" max="6135" width="9.140625" style="5"/>
    <col min="6136" max="6136" width="4.42578125" style="5" bestFit="1" customWidth="1"/>
    <col min="6137" max="6137" width="18.28515625" style="5" bestFit="1" customWidth="1"/>
    <col min="6138" max="6138" width="19" style="5" bestFit="1" customWidth="1"/>
    <col min="6139" max="6139" width="15.42578125" style="5" bestFit="1" customWidth="1"/>
    <col min="6140" max="6141" width="12.42578125" style="5" bestFit="1" customWidth="1"/>
    <col min="6142" max="6142" width="7.140625" style="5" bestFit="1" customWidth="1"/>
    <col min="6143" max="6143" width="10.140625" style="5" bestFit="1" customWidth="1"/>
    <col min="6144" max="6144" width="15.85546875" style="5" bestFit="1" customWidth="1"/>
    <col min="6145" max="6145" width="15.140625" style="5" bestFit="1" customWidth="1"/>
    <col min="6146" max="6146" width="18.28515625" style="5" bestFit="1" customWidth="1"/>
    <col min="6147" max="6147" width="13.28515625" style="5" bestFit="1" customWidth="1"/>
    <col min="6148" max="6148" width="19.28515625" style="5" customWidth="1"/>
    <col min="6149" max="6149" width="15.140625" style="5" customWidth="1"/>
    <col min="6150" max="6150" width="21" style="5" bestFit="1" customWidth="1"/>
    <col min="6151" max="6151" width="17.140625" style="5" bestFit="1" customWidth="1"/>
    <col min="6152" max="6152" width="16.85546875" style="5" bestFit="1" customWidth="1"/>
    <col min="6153" max="6153" width="16.7109375" style="5" bestFit="1" customWidth="1"/>
    <col min="6154" max="6154" width="15.7109375" style="5" bestFit="1" customWidth="1"/>
    <col min="6155" max="6155" width="16.28515625" style="5" bestFit="1" customWidth="1"/>
    <col min="6156" max="6156" width="17.28515625" style="5" customWidth="1"/>
    <col min="6157" max="6157" width="23.42578125" style="5" bestFit="1" customWidth="1"/>
    <col min="6158" max="6158" width="31.85546875" style="5" bestFit="1" customWidth="1"/>
    <col min="6159" max="6159" width="7.85546875" style="5" bestFit="1" customWidth="1"/>
    <col min="6160" max="6160" width="5.7109375" style="5" bestFit="1" customWidth="1"/>
    <col min="6161" max="6161" width="9.140625" style="5" bestFit="1" customWidth="1"/>
    <col min="6162" max="6162" width="13.5703125" style="5" bestFit="1" customWidth="1"/>
    <col min="6163" max="6391" width="9.140625" style="5"/>
    <col min="6392" max="6392" width="4.42578125" style="5" bestFit="1" customWidth="1"/>
    <col min="6393" max="6393" width="18.28515625" style="5" bestFit="1" customWidth="1"/>
    <col min="6394" max="6394" width="19" style="5" bestFit="1" customWidth="1"/>
    <col min="6395" max="6395" width="15.42578125" style="5" bestFit="1" customWidth="1"/>
    <col min="6396" max="6397" width="12.42578125" style="5" bestFit="1" customWidth="1"/>
    <col min="6398" max="6398" width="7.140625" style="5" bestFit="1" customWidth="1"/>
    <col min="6399" max="6399" width="10.140625" style="5" bestFit="1" customWidth="1"/>
    <col min="6400" max="6400" width="15.85546875" style="5" bestFit="1" customWidth="1"/>
    <col min="6401" max="6401" width="15.140625" style="5" bestFit="1" customWidth="1"/>
    <col min="6402" max="6402" width="18.28515625" style="5" bestFit="1" customWidth="1"/>
    <col min="6403" max="6403" width="13.28515625" style="5" bestFit="1" customWidth="1"/>
    <col min="6404" max="6404" width="19.28515625" style="5" customWidth="1"/>
    <col min="6405" max="6405" width="15.140625" style="5" customWidth="1"/>
    <col min="6406" max="6406" width="21" style="5" bestFit="1" customWidth="1"/>
    <col min="6407" max="6407" width="17.140625" style="5" bestFit="1" customWidth="1"/>
    <col min="6408" max="6408" width="16.85546875" style="5" bestFit="1" customWidth="1"/>
    <col min="6409" max="6409" width="16.7109375" style="5" bestFit="1" customWidth="1"/>
    <col min="6410" max="6410" width="15.7109375" style="5" bestFit="1" customWidth="1"/>
    <col min="6411" max="6411" width="16.28515625" style="5" bestFit="1" customWidth="1"/>
    <col min="6412" max="6412" width="17.28515625" style="5" customWidth="1"/>
    <col min="6413" max="6413" width="23.42578125" style="5" bestFit="1" customWidth="1"/>
    <col min="6414" max="6414" width="31.85546875" style="5" bestFit="1" customWidth="1"/>
    <col min="6415" max="6415" width="7.85546875" style="5" bestFit="1" customWidth="1"/>
    <col min="6416" max="6416" width="5.7109375" style="5" bestFit="1" customWidth="1"/>
    <col min="6417" max="6417" width="9.140625" style="5" bestFit="1" customWidth="1"/>
    <col min="6418" max="6418" width="13.5703125" style="5" bestFit="1" customWidth="1"/>
    <col min="6419" max="6647" width="9.140625" style="5"/>
    <col min="6648" max="6648" width="4.42578125" style="5" bestFit="1" customWidth="1"/>
    <col min="6649" max="6649" width="18.28515625" style="5" bestFit="1" customWidth="1"/>
    <col min="6650" max="6650" width="19" style="5" bestFit="1" customWidth="1"/>
    <col min="6651" max="6651" width="15.42578125" style="5" bestFit="1" customWidth="1"/>
    <col min="6652" max="6653" width="12.42578125" style="5" bestFit="1" customWidth="1"/>
    <col min="6654" max="6654" width="7.140625" style="5" bestFit="1" customWidth="1"/>
    <col min="6655" max="6655" width="10.140625" style="5" bestFit="1" customWidth="1"/>
    <col min="6656" max="6656" width="15.85546875" style="5" bestFit="1" customWidth="1"/>
    <col min="6657" max="6657" width="15.140625" style="5" bestFit="1" customWidth="1"/>
    <col min="6658" max="6658" width="18.28515625" style="5" bestFit="1" customWidth="1"/>
    <col min="6659" max="6659" width="13.28515625" style="5" bestFit="1" customWidth="1"/>
    <col min="6660" max="6660" width="19.28515625" style="5" customWidth="1"/>
    <col min="6661" max="6661" width="15.140625" style="5" customWidth="1"/>
    <col min="6662" max="6662" width="21" style="5" bestFit="1" customWidth="1"/>
    <col min="6663" max="6663" width="17.140625" style="5" bestFit="1" customWidth="1"/>
    <col min="6664" max="6664" width="16.85546875" style="5" bestFit="1" customWidth="1"/>
    <col min="6665" max="6665" width="16.7109375" style="5" bestFit="1" customWidth="1"/>
    <col min="6666" max="6666" width="15.7109375" style="5" bestFit="1" customWidth="1"/>
    <col min="6667" max="6667" width="16.28515625" style="5" bestFit="1" customWidth="1"/>
    <col min="6668" max="6668" width="17.28515625" style="5" customWidth="1"/>
    <col min="6669" max="6669" width="23.42578125" style="5" bestFit="1" customWidth="1"/>
    <col min="6670" max="6670" width="31.85546875" style="5" bestFit="1" customWidth="1"/>
    <col min="6671" max="6671" width="7.85546875" style="5" bestFit="1" customWidth="1"/>
    <col min="6672" max="6672" width="5.7109375" style="5" bestFit="1" customWidth="1"/>
    <col min="6673" max="6673" width="9.140625" style="5" bestFit="1" customWidth="1"/>
    <col min="6674" max="6674" width="13.5703125" style="5" bestFit="1" customWidth="1"/>
    <col min="6675" max="6903" width="9.140625" style="5"/>
    <col min="6904" max="6904" width="4.42578125" style="5" bestFit="1" customWidth="1"/>
    <col min="6905" max="6905" width="18.28515625" style="5" bestFit="1" customWidth="1"/>
    <col min="6906" max="6906" width="19" style="5" bestFit="1" customWidth="1"/>
    <col min="6907" max="6907" width="15.42578125" style="5" bestFit="1" customWidth="1"/>
    <col min="6908" max="6909" width="12.42578125" style="5" bestFit="1" customWidth="1"/>
    <col min="6910" max="6910" width="7.140625" style="5" bestFit="1" customWidth="1"/>
    <col min="6911" max="6911" width="10.140625" style="5" bestFit="1" customWidth="1"/>
    <col min="6912" max="6912" width="15.85546875" style="5" bestFit="1" customWidth="1"/>
    <col min="6913" max="6913" width="15.140625" style="5" bestFit="1" customWidth="1"/>
    <col min="6914" max="6914" width="18.28515625" style="5" bestFit="1" customWidth="1"/>
    <col min="6915" max="6915" width="13.28515625" style="5" bestFit="1" customWidth="1"/>
    <col min="6916" max="6916" width="19.28515625" style="5" customWidth="1"/>
    <col min="6917" max="6917" width="15.140625" style="5" customWidth="1"/>
    <col min="6918" max="6918" width="21" style="5" bestFit="1" customWidth="1"/>
    <col min="6919" max="6919" width="17.140625" style="5" bestFit="1" customWidth="1"/>
    <col min="6920" max="6920" width="16.85546875" style="5" bestFit="1" customWidth="1"/>
    <col min="6921" max="6921" width="16.7109375" style="5" bestFit="1" customWidth="1"/>
    <col min="6922" max="6922" width="15.7109375" style="5" bestFit="1" customWidth="1"/>
    <col min="6923" max="6923" width="16.28515625" style="5" bestFit="1" customWidth="1"/>
    <col min="6924" max="6924" width="17.28515625" style="5" customWidth="1"/>
    <col min="6925" max="6925" width="23.42578125" style="5" bestFit="1" customWidth="1"/>
    <col min="6926" max="6926" width="31.85546875" style="5" bestFit="1" customWidth="1"/>
    <col min="6927" max="6927" width="7.85546875" style="5" bestFit="1" customWidth="1"/>
    <col min="6928" max="6928" width="5.7109375" style="5" bestFit="1" customWidth="1"/>
    <col min="6929" max="6929" width="9.140625" style="5" bestFit="1" customWidth="1"/>
    <col min="6930" max="6930" width="13.5703125" style="5" bestFit="1" customWidth="1"/>
    <col min="6931" max="7159" width="9.140625" style="5"/>
    <col min="7160" max="7160" width="4.42578125" style="5" bestFit="1" customWidth="1"/>
    <col min="7161" max="7161" width="18.28515625" style="5" bestFit="1" customWidth="1"/>
    <col min="7162" max="7162" width="19" style="5" bestFit="1" customWidth="1"/>
    <col min="7163" max="7163" width="15.42578125" style="5" bestFit="1" customWidth="1"/>
    <col min="7164" max="7165" width="12.42578125" style="5" bestFit="1" customWidth="1"/>
    <col min="7166" max="7166" width="7.140625" style="5" bestFit="1" customWidth="1"/>
    <col min="7167" max="7167" width="10.140625" style="5" bestFit="1" customWidth="1"/>
    <col min="7168" max="7168" width="15.85546875" style="5" bestFit="1" customWidth="1"/>
    <col min="7169" max="7169" width="15.140625" style="5" bestFit="1" customWidth="1"/>
    <col min="7170" max="7170" width="18.28515625" style="5" bestFit="1" customWidth="1"/>
    <col min="7171" max="7171" width="13.28515625" style="5" bestFit="1" customWidth="1"/>
    <col min="7172" max="7172" width="19.28515625" style="5" customWidth="1"/>
    <col min="7173" max="7173" width="15.140625" style="5" customWidth="1"/>
    <col min="7174" max="7174" width="21" style="5" bestFit="1" customWidth="1"/>
    <col min="7175" max="7175" width="17.140625" style="5" bestFit="1" customWidth="1"/>
    <col min="7176" max="7176" width="16.85546875" style="5" bestFit="1" customWidth="1"/>
    <col min="7177" max="7177" width="16.7109375" style="5" bestFit="1" customWidth="1"/>
    <col min="7178" max="7178" width="15.7109375" style="5" bestFit="1" customWidth="1"/>
    <col min="7179" max="7179" width="16.28515625" style="5" bestFit="1" customWidth="1"/>
    <col min="7180" max="7180" width="17.28515625" style="5" customWidth="1"/>
    <col min="7181" max="7181" width="23.42578125" style="5" bestFit="1" customWidth="1"/>
    <col min="7182" max="7182" width="31.85546875" style="5" bestFit="1" customWidth="1"/>
    <col min="7183" max="7183" width="7.85546875" style="5" bestFit="1" customWidth="1"/>
    <col min="7184" max="7184" width="5.7109375" style="5" bestFit="1" customWidth="1"/>
    <col min="7185" max="7185" width="9.140625" style="5" bestFit="1" customWidth="1"/>
    <col min="7186" max="7186" width="13.5703125" style="5" bestFit="1" customWidth="1"/>
    <col min="7187" max="7415" width="9.140625" style="5"/>
    <col min="7416" max="7416" width="4.42578125" style="5" bestFit="1" customWidth="1"/>
    <col min="7417" max="7417" width="18.28515625" style="5" bestFit="1" customWidth="1"/>
    <col min="7418" max="7418" width="19" style="5" bestFit="1" customWidth="1"/>
    <col min="7419" max="7419" width="15.42578125" style="5" bestFit="1" customWidth="1"/>
    <col min="7420" max="7421" width="12.42578125" style="5" bestFit="1" customWidth="1"/>
    <col min="7422" max="7422" width="7.140625" style="5" bestFit="1" customWidth="1"/>
    <col min="7423" max="7423" width="10.140625" style="5" bestFit="1" customWidth="1"/>
    <col min="7424" max="7424" width="15.85546875" style="5" bestFit="1" customWidth="1"/>
    <col min="7425" max="7425" width="15.140625" style="5" bestFit="1" customWidth="1"/>
    <col min="7426" max="7426" width="18.28515625" style="5" bestFit="1" customWidth="1"/>
    <col min="7427" max="7427" width="13.28515625" style="5" bestFit="1" customWidth="1"/>
    <col min="7428" max="7428" width="19.28515625" style="5" customWidth="1"/>
    <col min="7429" max="7429" width="15.140625" style="5" customWidth="1"/>
    <col min="7430" max="7430" width="21" style="5" bestFit="1" customWidth="1"/>
    <col min="7431" max="7431" width="17.140625" style="5" bestFit="1" customWidth="1"/>
    <col min="7432" max="7432" width="16.85546875" style="5" bestFit="1" customWidth="1"/>
    <col min="7433" max="7433" width="16.7109375" style="5" bestFit="1" customWidth="1"/>
    <col min="7434" max="7434" width="15.7109375" style="5" bestFit="1" customWidth="1"/>
    <col min="7435" max="7435" width="16.28515625" style="5" bestFit="1" customWidth="1"/>
    <col min="7436" max="7436" width="17.28515625" style="5" customWidth="1"/>
    <col min="7437" max="7437" width="23.42578125" style="5" bestFit="1" customWidth="1"/>
    <col min="7438" max="7438" width="31.85546875" style="5" bestFit="1" customWidth="1"/>
    <col min="7439" max="7439" width="7.85546875" style="5" bestFit="1" customWidth="1"/>
    <col min="7440" max="7440" width="5.7109375" style="5" bestFit="1" customWidth="1"/>
    <col min="7441" max="7441" width="9.140625" style="5" bestFit="1" customWidth="1"/>
    <col min="7442" max="7442" width="13.5703125" style="5" bestFit="1" customWidth="1"/>
    <col min="7443" max="7671" width="9.140625" style="5"/>
    <col min="7672" max="7672" width="4.42578125" style="5" bestFit="1" customWidth="1"/>
    <col min="7673" max="7673" width="18.28515625" style="5" bestFit="1" customWidth="1"/>
    <col min="7674" max="7674" width="19" style="5" bestFit="1" customWidth="1"/>
    <col min="7675" max="7675" width="15.42578125" style="5" bestFit="1" customWidth="1"/>
    <col min="7676" max="7677" width="12.42578125" style="5" bestFit="1" customWidth="1"/>
    <col min="7678" max="7678" width="7.140625" style="5" bestFit="1" customWidth="1"/>
    <col min="7679" max="7679" width="10.140625" style="5" bestFit="1" customWidth="1"/>
    <col min="7680" max="7680" width="15.85546875" style="5" bestFit="1" customWidth="1"/>
    <col min="7681" max="7681" width="15.140625" style="5" bestFit="1" customWidth="1"/>
    <col min="7682" max="7682" width="18.28515625" style="5" bestFit="1" customWidth="1"/>
    <col min="7683" max="7683" width="13.28515625" style="5" bestFit="1" customWidth="1"/>
    <col min="7684" max="7684" width="19.28515625" style="5" customWidth="1"/>
    <col min="7685" max="7685" width="15.140625" style="5" customWidth="1"/>
    <col min="7686" max="7686" width="21" style="5" bestFit="1" customWidth="1"/>
    <col min="7687" max="7687" width="17.140625" style="5" bestFit="1" customWidth="1"/>
    <col min="7688" max="7688" width="16.85546875" style="5" bestFit="1" customWidth="1"/>
    <col min="7689" max="7689" width="16.7109375" style="5" bestFit="1" customWidth="1"/>
    <col min="7690" max="7690" width="15.7109375" style="5" bestFit="1" customWidth="1"/>
    <col min="7691" max="7691" width="16.28515625" style="5" bestFit="1" customWidth="1"/>
    <col min="7692" max="7692" width="17.28515625" style="5" customWidth="1"/>
    <col min="7693" max="7693" width="23.42578125" style="5" bestFit="1" customWidth="1"/>
    <col min="7694" max="7694" width="31.85546875" style="5" bestFit="1" customWidth="1"/>
    <col min="7695" max="7695" width="7.85546875" style="5" bestFit="1" customWidth="1"/>
    <col min="7696" max="7696" width="5.7109375" style="5" bestFit="1" customWidth="1"/>
    <col min="7697" max="7697" width="9.140625" style="5" bestFit="1" customWidth="1"/>
    <col min="7698" max="7698" width="13.5703125" style="5" bestFit="1" customWidth="1"/>
    <col min="7699" max="7927" width="9.140625" style="5"/>
    <col min="7928" max="7928" width="4.42578125" style="5" bestFit="1" customWidth="1"/>
    <col min="7929" max="7929" width="18.28515625" style="5" bestFit="1" customWidth="1"/>
    <col min="7930" max="7930" width="19" style="5" bestFit="1" customWidth="1"/>
    <col min="7931" max="7931" width="15.42578125" style="5" bestFit="1" customWidth="1"/>
    <col min="7932" max="7933" width="12.42578125" style="5" bestFit="1" customWidth="1"/>
    <col min="7934" max="7934" width="7.140625" style="5" bestFit="1" customWidth="1"/>
    <col min="7935" max="7935" width="10.140625" style="5" bestFit="1" customWidth="1"/>
    <col min="7936" max="7936" width="15.85546875" style="5" bestFit="1" customWidth="1"/>
    <col min="7937" max="7937" width="15.140625" style="5" bestFit="1" customWidth="1"/>
    <col min="7938" max="7938" width="18.28515625" style="5" bestFit="1" customWidth="1"/>
    <col min="7939" max="7939" width="13.28515625" style="5" bestFit="1" customWidth="1"/>
    <col min="7940" max="7940" width="19.28515625" style="5" customWidth="1"/>
    <col min="7941" max="7941" width="15.140625" style="5" customWidth="1"/>
    <col min="7942" max="7942" width="21" style="5" bestFit="1" customWidth="1"/>
    <col min="7943" max="7943" width="17.140625" style="5" bestFit="1" customWidth="1"/>
    <col min="7944" max="7944" width="16.85546875" style="5" bestFit="1" customWidth="1"/>
    <col min="7945" max="7945" width="16.7109375" style="5" bestFit="1" customWidth="1"/>
    <col min="7946" max="7946" width="15.7109375" style="5" bestFit="1" customWidth="1"/>
    <col min="7947" max="7947" width="16.28515625" style="5" bestFit="1" customWidth="1"/>
    <col min="7948" max="7948" width="17.28515625" style="5" customWidth="1"/>
    <col min="7949" max="7949" width="23.42578125" style="5" bestFit="1" customWidth="1"/>
    <col min="7950" max="7950" width="31.85546875" style="5" bestFit="1" customWidth="1"/>
    <col min="7951" max="7951" width="7.85546875" style="5" bestFit="1" customWidth="1"/>
    <col min="7952" max="7952" width="5.7109375" style="5" bestFit="1" customWidth="1"/>
    <col min="7953" max="7953" width="9.140625" style="5" bestFit="1" customWidth="1"/>
    <col min="7954" max="7954" width="13.5703125" style="5" bestFit="1" customWidth="1"/>
    <col min="7955" max="8183" width="9.140625" style="5"/>
    <col min="8184" max="8184" width="4.42578125" style="5" bestFit="1" customWidth="1"/>
    <col min="8185" max="8185" width="18.28515625" style="5" bestFit="1" customWidth="1"/>
    <col min="8186" max="8186" width="19" style="5" bestFit="1" customWidth="1"/>
    <col min="8187" max="8187" width="15.42578125" style="5" bestFit="1" customWidth="1"/>
    <col min="8188" max="8189" width="12.42578125" style="5" bestFit="1" customWidth="1"/>
    <col min="8190" max="8190" width="7.140625" style="5" bestFit="1" customWidth="1"/>
    <col min="8191" max="8191" width="10.140625" style="5" bestFit="1" customWidth="1"/>
    <col min="8192" max="8192" width="15.85546875" style="5" bestFit="1" customWidth="1"/>
    <col min="8193" max="8193" width="15.140625" style="5" bestFit="1" customWidth="1"/>
    <col min="8194" max="8194" width="18.28515625" style="5" bestFit="1" customWidth="1"/>
    <col min="8195" max="8195" width="13.28515625" style="5" bestFit="1" customWidth="1"/>
    <col min="8196" max="8196" width="19.28515625" style="5" customWidth="1"/>
    <col min="8197" max="8197" width="15.140625" style="5" customWidth="1"/>
    <col min="8198" max="8198" width="21" style="5" bestFit="1" customWidth="1"/>
    <col min="8199" max="8199" width="17.140625" style="5" bestFit="1" customWidth="1"/>
    <col min="8200" max="8200" width="16.85546875" style="5" bestFit="1" customWidth="1"/>
    <col min="8201" max="8201" width="16.7109375" style="5" bestFit="1" customWidth="1"/>
    <col min="8202" max="8202" width="15.7109375" style="5" bestFit="1" customWidth="1"/>
    <col min="8203" max="8203" width="16.28515625" style="5" bestFit="1" customWidth="1"/>
    <col min="8204" max="8204" width="17.28515625" style="5" customWidth="1"/>
    <col min="8205" max="8205" width="23.42578125" style="5" bestFit="1" customWidth="1"/>
    <col min="8206" max="8206" width="31.85546875" style="5" bestFit="1" customWidth="1"/>
    <col min="8207" max="8207" width="7.85546875" style="5" bestFit="1" customWidth="1"/>
    <col min="8208" max="8208" width="5.7109375" style="5" bestFit="1" customWidth="1"/>
    <col min="8209" max="8209" width="9.140625" style="5" bestFit="1" customWidth="1"/>
    <col min="8210" max="8210" width="13.5703125" style="5" bestFit="1" customWidth="1"/>
    <col min="8211" max="8439" width="9.140625" style="5"/>
    <col min="8440" max="8440" width="4.42578125" style="5" bestFit="1" customWidth="1"/>
    <col min="8441" max="8441" width="18.28515625" style="5" bestFit="1" customWidth="1"/>
    <col min="8442" max="8442" width="19" style="5" bestFit="1" customWidth="1"/>
    <col min="8443" max="8443" width="15.42578125" style="5" bestFit="1" customWidth="1"/>
    <col min="8444" max="8445" width="12.42578125" style="5" bestFit="1" customWidth="1"/>
    <col min="8446" max="8446" width="7.140625" style="5" bestFit="1" customWidth="1"/>
    <col min="8447" max="8447" width="10.140625" style="5" bestFit="1" customWidth="1"/>
    <col min="8448" max="8448" width="15.85546875" style="5" bestFit="1" customWidth="1"/>
    <col min="8449" max="8449" width="15.140625" style="5" bestFit="1" customWidth="1"/>
    <col min="8450" max="8450" width="18.28515625" style="5" bestFit="1" customWidth="1"/>
    <col min="8451" max="8451" width="13.28515625" style="5" bestFit="1" customWidth="1"/>
    <col min="8452" max="8452" width="19.28515625" style="5" customWidth="1"/>
    <col min="8453" max="8453" width="15.140625" style="5" customWidth="1"/>
    <col min="8454" max="8454" width="21" style="5" bestFit="1" customWidth="1"/>
    <col min="8455" max="8455" width="17.140625" style="5" bestFit="1" customWidth="1"/>
    <col min="8456" max="8456" width="16.85546875" style="5" bestFit="1" customWidth="1"/>
    <col min="8457" max="8457" width="16.7109375" style="5" bestFit="1" customWidth="1"/>
    <col min="8458" max="8458" width="15.7109375" style="5" bestFit="1" customWidth="1"/>
    <col min="8459" max="8459" width="16.28515625" style="5" bestFit="1" customWidth="1"/>
    <col min="8460" max="8460" width="17.28515625" style="5" customWidth="1"/>
    <col min="8461" max="8461" width="23.42578125" style="5" bestFit="1" customWidth="1"/>
    <col min="8462" max="8462" width="31.85546875" style="5" bestFit="1" customWidth="1"/>
    <col min="8463" max="8463" width="7.85546875" style="5" bestFit="1" customWidth="1"/>
    <col min="8464" max="8464" width="5.7109375" style="5" bestFit="1" customWidth="1"/>
    <col min="8465" max="8465" width="9.140625" style="5" bestFit="1" customWidth="1"/>
    <col min="8466" max="8466" width="13.5703125" style="5" bestFit="1" customWidth="1"/>
    <col min="8467" max="8695" width="9.140625" style="5"/>
    <col min="8696" max="8696" width="4.42578125" style="5" bestFit="1" customWidth="1"/>
    <col min="8697" max="8697" width="18.28515625" style="5" bestFit="1" customWidth="1"/>
    <col min="8698" max="8698" width="19" style="5" bestFit="1" customWidth="1"/>
    <col min="8699" max="8699" width="15.42578125" style="5" bestFit="1" customWidth="1"/>
    <col min="8700" max="8701" width="12.42578125" style="5" bestFit="1" customWidth="1"/>
    <col min="8702" max="8702" width="7.140625" style="5" bestFit="1" customWidth="1"/>
    <col min="8703" max="8703" width="10.140625" style="5" bestFit="1" customWidth="1"/>
    <col min="8704" max="8704" width="15.85546875" style="5" bestFit="1" customWidth="1"/>
    <col min="8705" max="8705" width="15.140625" style="5" bestFit="1" customWidth="1"/>
    <col min="8706" max="8706" width="18.28515625" style="5" bestFit="1" customWidth="1"/>
    <col min="8707" max="8707" width="13.28515625" style="5" bestFit="1" customWidth="1"/>
    <col min="8708" max="8708" width="19.28515625" style="5" customWidth="1"/>
    <col min="8709" max="8709" width="15.140625" style="5" customWidth="1"/>
    <col min="8710" max="8710" width="21" style="5" bestFit="1" customWidth="1"/>
    <col min="8711" max="8711" width="17.140625" style="5" bestFit="1" customWidth="1"/>
    <col min="8712" max="8712" width="16.85546875" style="5" bestFit="1" customWidth="1"/>
    <col min="8713" max="8713" width="16.7109375" style="5" bestFit="1" customWidth="1"/>
    <col min="8714" max="8714" width="15.7109375" style="5" bestFit="1" customWidth="1"/>
    <col min="8715" max="8715" width="16.28515625" style="5" bestFit="1" customWidth="1"/>
    <col min="8716" max="8716" width="17.28515625" style="5" customWidth="1"/>
    <col min="8717" max="8717" width="23.42578125" style="5" bestFit="1" customWidth="1"/>
    <col min="8718" max="8718" width="31.85546875" style="5" bestFit="1" customWidth="1"/>
    <col min="8719" max="8719" width="7.85546875" style="5" bestFit="1" customWidth="1"/>
    <col min="8720" max="8720" width="5.7109375" style="5" bestFit="1" customWidth="1"/>
    <col min="8721" max="8721" width="9.140625" style="5" bestFit="1" customWidth="1"/>
    <col min="8722" max="8722" width="13.5703125" style="5" bestFit="1" customWidth="1"/>
    <col min="8723" max="8951" width="9.140625" style="5"/>
    <col min="8952" max="8952" width="4.42578125" style="5" bestFit="1" customWidth="1"/>
    <col min="8953" max="8953" width="18.28515625" style="5" bestFit="1" customWidth="1"/>
    <col min="8954" max="8954" width="19" style="5" bestFit="1" customWidth="1"/>
    <col min="8955" max="8955" width="15.42578125" style="5" bestFit="1" customWidth="1"/>
    <col min="8956" max="8957" width="12.42578125" style="5" bestFit="1" customWidth="1"/>
    <col min="8958" max="8958" width="7.140625" style="5" bestFit="1" customWidth="1"/>
    <col min="8959" max="8959" width="10.140625" style="5" bestFit="1" customWidth="1"/>
    <col min="8960" max="8960" width="15.85546875" style="5" bestFit="1" customWidth="1"/>
    <col min="8961" max="8961" width="15.140625" style="5" bestFit="1" customWidth="1"/>
    <col min="8962" max="8962" width="18.28515625" style="5" bestFit="1" customWidth="1"/>
    <col min="8963" max="8963" width="13.28515625" style="5" bestFit="1" customWidth="1"/>
    <col min="8964" max="8964" width="19.28515625" style="5" customWidth="1"/>
    <col min="8965" max="8965" width="15.140625" style="5" customWidth="1"/>
    <col min="8966" max="8966" width="21" style="5" bestFit="1" customWidth="1"/>
    <col min="8967" max="8967" width="17.140625" style="5" bestFit="1" customWidth="1"/>
    <col min="8968" max="8968" width="16.85546875" style="5" bestFit="1" customWidth="1"/>
    <col min="8969" max="8969" width="16.7109375" style="5" bestFit="1" customWidth="1"/>
    <col min="8970" max="8970" width="15.7109375" style="5" bestFit="1" customWidth="1"/>
    <col min="8971" max="8971" width="16.28515625" style="5" bestFit="1" customWidth="1"/>
    <col min="8972" max="8972" width="17.28515625" style="5" customWidth="1"/>
    <col min="8973" max="8973" width="23.42578125" style="5" bestFit="1" customWidth="1"/>
    <col min="8974" max="8974" width="31.85546875" style="5" bestFit="1" customWidth="1"/>
    <col min="8975" max="8975" width="7.85546875" style="5" bestFit="1" customWidth="1"/>
    <col min="8976" max="8976" width="5.7109375" style="5" bestFit="1" customWidth="1"/>
    <col min="8977" max="8977" width="9.140625" style="5" bestFit="1" customWidth="1"/>
    <col min="8978" max="8978" width="13.5703125" style="5" bestFit="1" customWidth="1"/>
    <col min="8979" max="9207" width="9.140625" style="5"/>
    <col min="9208" max="9208" width="4.42578125" style="5" bestFit="1" customWidth="1"/>
    <col min="9209" max="9209" width="18.28515625" style="5" bestFit="1" customWidth="1"/>
    <col min="9210" max="9210" width="19" style="5" bestFit="1" customWidth="1"/>
    <col min="9211" max="9211" width="15.42578125" style="5" bestFit="1" customWidth="1"/>
    <col min="9212" max="9213" width="12.42578125" style="5" bestFit="1" customWidth="1"/>
    <col min="9214" max="9214" width="7.140625" style="5" bestFit="1" customWidth="1"/>
    <col min="9215" max="9215" width="10.140625" style="5" bestFit="1" customWidth="1"/>
    <col min="9216" max="9216" width="15.85546875" style="5" bestFit="1" customWidth="1"/>
    <col min="9217" max="9217" width="15.140625" style="5" bestFit="1" customWidth="1"/>
    <col min="9218" max="9218" width="18.28515625" style="5" bestFit="1" customWidth="1"/>
    <col min="9219" max="9219" width="13.28515625" style="5" bestFit="1" customWidth="1"/>
    <col min="9220" max="9220" width="19.28515625" style="5" customWidth="1"/>
    <col min="9221" max="9221" width="15.140625" style="5" customWidth="1"/>
    <col min="9222" max="9222" width="21" style="5" bestFit="1" customWidth="1"/>
    <col min="9223" max="9223" width="17.140625" style="5" bestFit="1" customWidth="1"/>
    <col min="9224" max="9224" width="16.85546875" style="5" bestFit="1" customWidth="1"/>
    <col min="9225" max="9225" width="16.7109375" style="5" bestFit="1" customWidth="1"/>
    <col min="9226" max="9226" width="15.7109375" style="5" bestFit="1" customWidth="1"/>
    <col min="9227" max="9227" width="16.28515625" style="5" bestFit="1" customWidth="1"/>
    <col min="9228" max="9228" width="17.28515625" style="5" customWidth="1"/>
    <col min="9229" max="9229" width="23.42578125" style="5" bestFit="1" customWidth="1"/>
    <col min="9230" max="9230" width="31.85546875" style="5" bestFit="1" customWidth="1"/>
    <col min="9231" max="9231" width="7.85546875" style="5" bestFit="1" customWidth="1"/>
    <col min="9232" max="9232" width="5.7109375" style="5" bestFit="1" customWidth="1"/>
    <col min="9233" max="9233" width="9.140625" style="5" bestFit="1" customWidth="1"/>
    <col min="9234" max="9234" width="13.5703125" style="5" bestFit="1" customWidth="1"/>
    <col min="9235" max="9463" width="9.140625" style="5"/>
    <col min="9464" max="9464" width="4.42578125" style="5" bestFit="1" customWidth="1"/>
    <col min="9465" max="9465" width="18.28515625" style="5" bestFit="1" customWidth="1"/>
    <col min="9466" max="9466" width="19" style="5" bestFit="1" customWidth="1"/>
    <col min="9467" max="9467" width="15.42578125" style="5" bestFit="1" customWidth="1"/>
    <col min="9468" max="9469" width="12.42578125" style="5" bestFit="1" customWidth="1"/>
    <col min="9470" max="9470" width="7.140625" style="5" bestFit="1" customWidth="1"/>
    <col min="9471" max="9471" width="10.140625" style="5" bestFit="1" customWidth="1"/>
    <col min="9472" max="9472" width="15.85546875" style="5" bestFit="1" customWidth="1"/>
    <col min="9473" max="9473" width="15.140625" style="5" bestFit="1" customWidth="1"/>
    <col min="9474" max="9474" width="18.28515625" style="5" bestFit="1" customWidth="1"/>
    <col min="9475" max="9475" width="13.28515625" style="5" bestFit="1" customWidth="1"/>
    <col min="9476" max="9476" width="19.28515625" style="5" customWidth="1"/>
    <col min="9477" max="9477" width="15.140625" style="5" customWidth="1"/>
    <col min="9478" max="9478" width="21" style="5" bestFit="1" customWidth="1"/>
    <col min="9479" max="9479" width="17.140625" style="5" bestFit="1" customWidth="1"/>
    <col min="9480" max="9480" width="16.85546875" style="5" bestFit="1" customWidth="1"/>
    <col min="9481" max="9481" width="16.7109375" style="5" bestFit="1" customWidth="1"/>
    <col min="9482" max="9482" width="15.7109375" style="5" bestFit="1" customWidth="1"/>
    <col min="9483" max="9483" width="16.28515625" style="5" bestFit="1" customWidth="1"/>
    <col min="9484" max="9484" width="17.28515625" style="5" customWidth="1"/>
    <col min="9485" max="9485" width="23.42578125" style="5" bestFit="1" customWidth="1"/>
    <col min="9486" max="9486" width="31.85546875" style="5" bestFit="1" customWidth="1"/>
    <col min="9487" max="9487" width="7.85546875" style="5" bestFit="1" customWidth="1"/>
    <col min="9488" max="9488" width="5.7109375" style="5" bestFit="1" customWidth="1"/>
    <col min="9489" max="9489" width="9.140625" style="5" bestFit="1" customWidth="1"/>
    <col min="9490" max="9490" width="13.5703125" style="5" bestFit="1" customWidth="1"/>
    <col min="9491" max="9719" width="9.140625" style="5"/>
    <col min="9720" max="9720" width="4.42578125" style="5" bestFit="1" customWidth="1"/>
    <col min="9721" max="9721" width="18.28515625" style="5" bestFit="1" customWidth="1"/>
    <col min="9722" max="9722" width="19" style="5" bestFit="1" customWidth="1"/>
    <col min="9723" max="9723" width="15.42578125" style="5" bestFit="1" customWidth="1"/>
    <col min="9724" max="9725" width="12.42578125" style="5" bestFit="1" customWidth="1"/>
    <col min="9726" max="9726" width="7.140625" style="5" bestFit="1" customWidth="1"/>
    <col min="9727" max="9727" width="10.140625" style="5" bestFit="1" customWidth="1"/>
    <col min="9728" max="9728" width="15.85546875" style="5" bestFit="1" customWidth="1"/>
    <col min="9729" max="9729" width="15.140625" style="5" bestFit="1" customWidth="1"/>
    <col min="9730" max="9730" width="18.28515625" style="5" bestFit="1" customWidth="1"/>
    <col min="9731" max="9731" width="13.28515625" style="5" bestFit="1" customWidth="1"/>
    <col min="9732" max="9732" width="19.28515625" style="5" customWidth="1"/>
    <col min="9733" max="9733" width="15.140625" style="5" customWidth="1"/>
    <col min="9734" max="9734" width="21" style="5" bestFit="1" customWidth="1"/>
    <col min="9735" max="9735" width="17.140625" style="5" bestFit="1" customWidth="1"/>
    <col min="9736" max="9736" width="16.85546875" style="5" bestFit="1" customWidth="1"/>
    <col min="9737" max="9737" width="16.7109375" style="5" bestFit="1" customWidth="1"/>
    <col min="9738" max="9738" width="15.7109375" style="5" bestFit="1" customWidth="1"/>
    <col min="9739" max="9739" width="16.28515625" style="5" bestFit="1" customWidth="1"/>
    <col min="9740" max="9740" width="17.28515625" style="5" customWidth="1"/>
    <col min="9741" max="9741" width="23.42578125" style="5" bestFit="1" customWidth="1"/>
    <col min="9742" max="9742" width="31.85546875" style="5" bestFit="1" customWidth="1"/>
    <col min="9743" max="9743" width="7.85546875" style="5" bestFit="1" customWidth="1"/>
    <col min="9744" max="9744" width="5.7109375" style="5" bestFit="1" customWidth="1"/>
    <col min="9745" max="9745" width="9.140625" style="5" bestFit="1" customWidth="1"/>
    <col min="9746" max="9746" width="13.5703125" style="5" bestFit="1" customWidth="1"/>
    <col min="9747" max="9975" width="9.140625" style="5"/>
    <col min="9976" max="9976" width="4.42578125" style="5" bestFit="1" customWidth="1"/>
    <col min="9977" max="9977" width="18.28515625" style="5" bestFit="1" customWidth="1"/>
    <col min="9978" max="9978" width="19" style="5" bestFit="1" customWidth="1"/>
    <col min="9979" max="9979" width="15.42578125" style="5" bestFit="1" customWidth="1"/>
    <col min="9980" max="9981" width="12.42578125" style="5" bestFit="1" customWidth="1"/>
    <col min="9982" max="9982" width="7.140625" style="5" bestFit="1" customWidth="1"/>
    <col min="9983" max="9983" width="10.140625" style="5" bestFit="1" customWidth="1"/>
    <col min="9984" max="9984" width="15.85546875" style="5" bestFit="1" customWidth="1"/>
    <col min="9985" max="9985" width="15.140625" style="5" bestFit="1" customWidth="1"/>
    <col min="9986" max="9986" width="18.28515625" style="5" bestFit="1" customWidth="1"/>
    <col min="9987" max="9987" width="13.28515625" style="5" bestFit="1" customWidth="1"/>
    <col min="9988" max="9988" width="19.28515625" style="5" customWidth="1"/>
    <col min="9989" max="9989" width="15.140625" style="5" customWidth="1"/>
    <col min="9990" max="9990" width="21" style="5" bestFit="1" customWidth="1"/>
    <col min="9991" max="9991" width="17.140625" style="5" bestFit="1" customWidth="1"/>
    <col min="9992" max="9992" width="16.85546875" style="5" bestFit="1" customWidth="1"/>
    <col min="9993" max="9993" width="16.7109375" style="5" bestFit="1" customWidth="1"/>
    <col min="9994" max="9994" width="15.7109375" style="5" bestFit="1" customWidth="1"/>
    <col min="9995" max="9995" width="16.28515625" style="5" bestFit="1" customWidth="1"/>
    <col min="9996" max="9996" width="17.28515625" style="5" customWidth="1"/>
    <col min="9997" max="9997" width="23.42578125" style="5" bestFit="1" customWidth="1"/>
    <col min="9998" max="9998" width="31.85546875" style="5" bestFit="1" customWidth="1"/>
    <col min="9999" max="9999" width="7.85546875" style="5" bestFit="1" customWidth="1"/>
    <col min="10000" max="10000" width="5.7109375" style="5" bestFit="1" customWidth="1"/>
    <col min="10001" max="10001" width="9.140625" style="5" bestFit="1" customWidth="1"/>
    <col min="10002" max="10002" width="13.5703125" style="5" bestFit="1" customWidth="1"/>
    <col min="10003" max="10231" width="9.140625" style="5"/>
    <col min="10232" max="10232" width="4.42578125" style="5" bestFit="1" customWidth="1"/>
    <col min="10233" max="10233" width="18.28515625" style="5" bestFit="1" customWidth="1"/>
    <col min="10234" max="10234" width="19" style="5" bestFit="1" customWidth="1"/>
    <col min="10235" max="10235" width="15.42578125" style="5" bestFit="1" customWidth="1"/>
    <col min="10236" max="10237" width="12.42578125" style="5" bestFit="1" customWidth="1"/>
    <col min="10238" max="10238" width="7.140625" style="5" bestFit="1" customWidth="1"/>
    <col min="10239" max="10239" width="10.140625" style="5" bestFit="1" customWidth="1"/>
    <col min="10240" max="10240" width="15.85546875" style="5" bestFit="1" customWidth="1"/>
    <col min="10241" max="10241" width="15.140625" style="5" bestFit="1" customWidth="1"/>
    <col min="10242" max="10242" width="18.28515625" style="5" bestFit="1" customWidth="1"/>
    <col min="10243" max="10243" width="13.28515625" style="5" bestFit="1" customWidth="1"/>
    <col min="10244" max="10244" width="19.28515625" style="5" customWidth="1"/>
    <col min="10245" max="10245" width="15.140625" style="5" customWidth="1"/>
    <col min="10246" max="10246" width="21" style="5" bestFit="1" customWidth="1"/>
    <col min="10247" max="10247" width="17.140625" style="5" bestFit="1" customWidth="1"/>
    <col min="10248" max="10248" width="16.85546875" style="5" bestFit="1" customWidth="1"/>
    <col min="10249" max="10249" width="16.7109375" style="5" bestFit="1" customWidth="1"/>
    <col min="10250" max="10250" width="15.7109375" style="5" bestFit="1" customWidth="1"/>
    <col min="10251" max="10251" width="16.28515625" style="5" bestFit="1" customWidth="1"/>
    <col min="10252" max="10252" width="17.28515625" style="5" customWidth="1"/>
    <col min="10253" max="10253" width="23.42578125" style="5" bestFit="1" customWidth="1"/>
    <col min="10254" max="10254" width="31.85546875" style="5" bestFit="1" customWidth="1"/>
    <col min="10255" max="10255" width="7.85546875" style="5" bestFit="1" customWidth="1"/>
    <col min="10256" max="10256" width="5.7109375" style="5" bestFit="1" customWidth="1"/>
    <col min="10257" max="10257" width="9.140625" style="5" bestFit="1" customWidth="1"/>
    <col min="10258" max="10258" width="13.5703125" style="5" bestFit="1" customWidth="1"/>
    <col min="10259" max="10487" width="9.140625" style="5"/>
    <col min="10488" max="10488" width="4.42578125" style="5" bestFit="1" customWidth="1"/>
    <col min="10489" max="10489" width="18.28515625" style="5" bestFit="1" customWidth="1"/>
    <col min="10490" max="10490" width="19" style="5" bestFit="1" customWidth="1"/>
    <col min="10491" max="10491" width="15.42578125" style="5" bestFit="1" customWidth="1"/>
    <col min="10492" max="10493" width="12.42578125" style="5" bestFit="1" customWidth="1"/>
    <col min="10494" max="10494" width="7.140625" style="5" bestFit="1" customWidth="1"/>
    <col min="10495" max="10495" width="10.140625" style="5" bestFit="1" customWidth="1"/>
    <col min="10496" max="10496" width="15.85546875" style="5" bestFit="1" customWidth="1"/>
    <col min="10497" max="10497" width="15.140625" style="5" bestFit="1" customWidth="1"/>
    <col min="10498" max="10498" width="18.28515625" style="5" bestFit="1" customWidth="1"/>
    <col min="10499" max="10499" width="13.28515625" style="5" bestFit="1" customWidth="1"/>
    <col min="10500" max="10500" width="19.28515625" style="5" customWidth="1"/>
    <col min="10501" max="10501" width="15.140625" style="5" customWidth="1"/>
    <col min="10502" max="10502" width="21" style="5" bestFit="1" customWidth="1"/>
    <col min="10503" max="10503" width="17.140625" style="5" bestFit="1" customWidth="1"/>
    <col min="10504" max="10504" width="16.85546875" style="5" bestFit="1" customWidth="1"/>
    <col min="10505" max="10505" width="16.7109375" style="5" bestFit="1" customWidth="1"/>
    <col min="10506" max="10506" width="15.7109375" style="5" bestFit="1" customWidth="1"/>
    <col min="10507" max="10507" width="16.28515625" style="5" bestFit="1" customWidth="1"/>
    <col min="10508" max="10508" width="17.28515625" style="5" customWidth="1"/>
    <col min="10509" max="10509" width="23.42578125" style="5" bestFit="1" customWidth="1"/>
    <col min="10510" max="10510" width="31.85546875" style="5" bestFit="1" customWidth="1"/>
    <col min="10511" max="10511" width="7.85546875" style="5" bestFit="1" customWidth="1"/>
    <col min="10512" max="10512" width="5.7109375" style="5" bestFit="1" customWidth="1"/>
    <col min="10513" max="10513" width="9.140625" style="5" bestFit="1" customWidth="1"/>
    <col min="10514" max="10514" width="13.5703125" style="5" bestFit="1" customWidth="1"/>
    <col min="10515" max="10743" width="9.140625" style="5"/>
    <col min="10744" max="10744" width="4.42578125" style="5" bestFit="1" customWidth="1"/>
    <col min="10745" max="10745" width="18.28515625" style="5" bestFit="1" customWidth="1"/>
    <col min="10746" max="10746" width="19" style="5" bestFit="1" customWidth="1"/>
    <col min="10747" max="10747" width="15.42578125" style="5" bestFit="1" customWidth="1"/>
    <col min="10748" max="10749" width="12.42578125" style="5" bestFit="1" customWidth="1"/>
    <col min="10750" max="10750" width="7.140625" style="5" bestFit="1" customWidth="1"/>
    <col min="10751" max="10751" width="10.140625" style="5" bestFit="1" customWidth="1"/>
    <col min="10752" max="10752" width="15.85546875" style="5" bestFit="1" customWidth="1"/>
    <col min="10753" max="10753" width="15.140625" style="5" bestFit="1" customWidth="1"/>
    <col min="10754" max="10754" width="18.28515625" style="5" bestFit="1" customWidth="1"/>
    <col min="10755" max="10755" width="13.28515625" style="5" bestFit="1" customWidth="1"/>
    <col min="10756" max="10756" width="19.28515625" style="5" customWidth="1"/>
    <col min="10757" max="10757" width="15.140625" style="5" customWidth="1"/>
    <col min="10758" max="10758" width="21" style="5" bestFit="1" customWidth="1"/>
    <col min="10759" max="10759" width="17.140625" style="5" bestFit="1" customWidth="1"/>
    <col min="10760" max="10760" width="16.85546875" style="5" bestFit="1" customWidth="1"/>
    <col min="10761" max="10761" width="16.7109375" style="5" bestFit="1" customWidth="1"/>
    <col min="10762" max="10762" width="15.7109375" style="5" bestFit="1" customWidth="1"/>
    <col min="10763" max="10763" width="16.28515625" style="5" bestFit="1" customWidth="1"/>
    <col min="10764" max="10764" width="17.28515625" style="5" customWidth="1"/>
    <col min="10765" max="10765" width="23.42578125" style="5" bestFit="1" customWidth="1"/>
    <col min="10766" max="10766" width="31.85546875" style="5" bestFit="1" customWidth="1"/>
    <col min="10767" max="10767" width="7.85546875" style="5" bestFit="1" customWidth="1"/>
    <col min="10768" max="10768" width="5.7109375" style="5" bestFit="1" customWidth="1"/>
    <col min="10769" max="10769" width="9.140625" style="5" bestFit="1" customWidth="1"/>
    <col min="10770" max="10770" width="13.5703125" style="5" bestFit="1" customWidth="1"/>
    <col min="10771" max="10999" width="9.140625" style="5"/>
    <col min="11000" max="11000" width="4.42578125" style="5" bestFit="1" customWidth="1"/>
    <col min="11001" max="11001" width="18.28515625" style="5" bestFit="1" customWidth="1"/>
    <col min="11002" max="11002" width="19" style="5" bestFit="1" customWidth="1"/>
    <col min="11003" max="11003" width="15.42578125" style="5" bestFit="1" customWidth="1"/>
    <col min="11004" max="11005" width="12.42578125" style="5" bestFit="1" customWidth="1"/>
    <col min="11006" max="11006" width="7.140625" style="5" bestFit="1" customWidth="1"/>
    <col min="11007" max="11007" width="10.140625" style="5" bestFit="1" customWidth="1"/>
    <col min="11008" max="11008" width="15.85546875" style="5" bestFit="1" customWidth="1"/>
    <col min="11009" max="11009" width="15.140625" style="5" bestFit="1" customWidth="1"/>
    <col min="11010" max="11010" width="18.28515625" style="5" bestFit="1" customWidth="1"/>
    <col min="11011" max="11011" width="13.28515625" style="5" bestFit="1" customWidth="1"/>
    <col min="11012" max="11012" width="19.28515625" style="5" customWidth="1"/>
    <col min="11013" max="11013" width="15.140625" style="5" customWidth="1"/>
    <col min="11014" max="11014" width="21" style="5" bestFit="1" customWidth="1"/>
    <col min="11015" max="11015" width="17.140625" style="5" bestFit="1" customWidth="1"/>
    <col min="11016" max="11016" width="16.85546875" style="5" bestFit="1" customWidth="1"/>
    <col min="11017" max="11017" width="16.7109375" style="5" bestFit="1" customWidth="1"/>
    <col min="11018" max="11018" width="15.7109375" style="5" bestFit="1" customWidth="1"/>
    <col min="11019" max="11019" width="16.28515625" style="5" bestFit="1" customWidth="1"/>
    <col min="11020" max="11020" width="17.28515625" style="5" customWidth="1"/>
    <col min="11021" max="11021" width="23.42578125" style="5" bestFit="1" customWidth="1"/>
    <col min="11022" max="11022" width="31.85546875" style="5" bestFit="1" customWidth="1"/>
    <col min="11023" max="11023" width="7.85546875" style="5" bestFit="1" customWidth="1"/>
    <col min="11024" max="11024" width="5.7109375" style="5" bestFit="1" customWidth="1"/>
    <col min="11025" max="11025" width="9.140625" style="5" bestFit="1" customWidth="1"/>
    <col min="11026" max="11026" width="13.5703125" style="5" bestFit="1" customWidth="1"/>
    <col min="11027" max="11255" width="9.140625" style="5"/>
    <col min="11256" max="11256" width="4.42578125" style="5" bestFit="1" customWidth="1"/>
    <col min="11257" max="11257" width="18.28515625" style="5" bestFit="1" customWidth="1"/>
    <col min="11258" max="11258" width="19" style="5" bestFit="1" customWidth="1"/>
    <col min="11259" max="11259" width="15.42578125" style="5" bestFit="1" customWidth="1"/>
    <col min="11260" max="11261" width="12.42578125" style="5" bestFit="1" customWidth="1"/>
    <col min="11262" max="11262" width="7.140625" style="5" bestFit="1" customWidth="1"/>
    <col min="11263" max="11263" width="10.140625" style="5" bestFit="1" customWidth="1"/>
    <col min="11264" max="11264" width="15.85546875" style="5" bestFit="1" customWidth="1"/>
    <col min="11265" max="11265" width="15.140625" style="5" bestFit="1" customWidth="1"/>
    <col min="11266" max="11266" width="18.28515625" style="5" bestFit="1" customWidth="1"/>
    <col min="11267" max="11267" width="13.28515625" style="5" bestFit="1" customWidth="1"/>
    <col min="11268" max="11268" width="19.28515625" style="5" customWidth="1"/>
    <col min="11269" max="11269" width="15.140625" style="5" customWidth="1"/>
    <col min="11270" max="11270" width="21" style="5" bestFit="1" customWidth="1"/>
    <col min="11271" max="11271" width="17.140625" style="5" bestFit="1" customWidth="1"/>
    <col min="11272" max="11272" width="16.85546875" style="5" bestFit="1" customWidth="1"/>
    <col min="11273" max="11273" width="16.7109375" style="5" bestFit="1" customWidth="1"/>
    <col min="11274" max="11274" width="15.7109375" style="5" bestFit="1" customWidth="1"/>
    <col min="11275" max="11275" width="16.28515625" style="5" bestFit="1" customWidth="1"/>
    <col min="11276" max="11276" width="17.28515625" style="5" customWidth="1"/>
    <col min="11277" max="11277" width="23.42578125" style="5" bestFit="1" customWidth="1"/>
    <col min="11278" max="11278" width="31.85546875" style="5" bestFit="1" customWidth="1"/>
    <col min="11279" max="11279" width="7.85546875" style="5" bestFit="1" customWidth="1"/>
    <col min="11280" max="11280" width="5.7109375" style="5" bestFit="1" customWidth="1"/>
    <col min="11281" max="11281" width="9.140625" style="5" bestFit="1" customWidth="1"/>
    <col min="11282" max="11282" width="13.5703125" style="5" bestFit="1" customWidth="1"/>
    <col min="11283" max="11511" width="9.140625" style="5"/>
    <col min="11512" max="11512" width="4.42578125" style="5" bestFit="1" customWidth="1"/>
    <col min="11513" max="11513" width="18.28515625" style="5" bestFit="1" customWidth="1"/>
    <col min="11514" max="11514" width="19" style="5" bestFit="1" customWidth="1"/>
    <col min="11515" max="11515" width="15.42578125" style="5" bestFit="1" customWidth="1"/>
    <col min="11516" max="11517" width="12.42578125" style="5" bestFit="1" customWidth="1"/>
    <col min="11518" max="11518" width="7.140625" style="5" bestFit="1" customWidth="1"/>
    <col min="11519" max="11519" width="10.140625" style="5" bestFit="1" customWidth="1"/>
    <col min="11520" max="11520" width="15.85546875" style="5" bestFit="1" customWidth="1"/>
    <col min="11521" max="11521" width="15.140625" style="5" bestFit="1" customWidth="1"/>
    <col min="11522" max="11522" width="18.28515625" style="5" bestFit="1" customWidth="1"/>
    <col min="11523" max="11523" width="13.28515625" style="5" bestFit="1" customWidth="1"/>
    <col min="11524" max="11524" width="19.28515625" style="5" customWidth="1"/>
    <col min="11525" max="11525" width="15.140625" style="5" customWidth="1"/>
    <col min="11526" max="11526" width="21" style="5" bestFit="1" customWidth="1"/>
    <col min="11527" max="11527" width="17.140625" style="5" bestFit="1" customWidth="1"/>
    <col min="11528" max="11528" width="16.85546875" style="5" bestFit="1" customWidth="1"/>
    <col min="11529" max="11529" width="16.7109375" style="5" bestFit="1" customWidth="1"/>
    <col min="11530" max="11530" width="15.7109375" style="5" bestFit="1" customWidth="1"/>
    <col min="11531" max="11531" width="16.28515625" style="5" bestFit="1" customWidth="1"/>
    <col min="11532" max="11532" width="17.28515625" style="5" customWidth="1"/>
    <col min="11533" max="11533" width="23.42578125" style="5" bestFit="1" customWidth="1"/>
    <col min="11534" max="11534" width="31.85546875" style="5" bestFit="1" customWidth="1"/>
    <col min="11535" max="11535" width="7.85546875" style="5" bestFit="1" customWidth="1"/>
    <col min="11536" max="11536" width="5.7109375" style="5" bestFit="1" customWidth="1"/>
    <col min="11537" max="11537" width="9.140625" style="5" bestFit="1" customWidth="1"/>
    <col min="11538" max="11538" width="13.5703125" style="5" bestFit="1" customWidth="1"/>
    <col min="11539" max="11767" width="9.140625" style="5"/>
    <col min="11768" max="11768" width="4.42578125" style="5" bestFit="1" customWidth="1"/>
    <col min="11769" max="11769" width="18.28515625" style="5" bestFit="1" customWidth="1"/>
    <col min="11770" max="11770" width="19" style="5" bestFit="1" customWidth="1"/>
    <col min="11771" max="11771" width="15.42578125" style="5" bestFit="1" customWidth="1"/>
    <col min="11772" max="11773" width="12.42578125" style="5" bestFit="1" customWidth="1"/>
    <col min="11774" max="11774" width="7.140625" style="5" bestFit="1" customWidth="1"/>
    <col min="11775" max="11775" width="10.140625" style="5" bestFit="1" customWidth="1"/>
    <col min="11776" max="11776" width="15.85546875" style="5" bestFit="1" customWidth="1"/>
    <col min="11777" max="11777" width="15.140625" style="5" bestFit="1" customWidth="1"/>
    <col min="11778" max="11778" width="18.28515625" style="5" bestFit="1" customWidth="1"/>
    <col min="11779" max="11779" width="13.28515625" style="5" bestFit="1" customWidth="1"/>
    <col min="11780" max="11780" width="19.28515625" style="5" customWidth="1"/>
    <col min="11781" max="11781" width="15.140625" style="5" customWidth="1"/>
    <col min="11782" max="11782" width="21" style="5" bestFit="1" customWidth="1"/>
    <col min="11783" max="11783" width="17.140625" style="5" bestFit="1" customWidth="1"/>
    <col min="11784" max="11784" width="16.85546875" style="5" bestFit="1" customWidth="1"/>
    <col min="11785" max="11785" width="16.7109375" style="5" bestFit="1" customWidth="1"/>
    <col min="11786" max="11786" width="15.7109375" style="5" bestFit="1" customWidth="1"/>
    <col min="11787" max="11787" width="16.28515625" style="5" bestFit="1" customWidth="1"/>
    <col min="11788" max="11788" width="17.28515625" style="5" customWidth="1"/>
    <col min="11789" max="11789" width="23.42578125" style="5" bestFit="1" customWidth="1"/>
    <col min="11790" max="11790" width="31.85546875" style="5" bestFit="1" customWidth="1"/>
    <col min="11791" max="11791" width="7.85546875" style="5" bestFit="1" customWidth="1"/>
    <col min="11792" max="11792" width="5.7109375" style="5" bestFit="1" customWidth="1"/>
    <col min="11793" max="11793" width="9.140625" style="5" bestFit="1" customWidth="1"/>
    <col min="11794" max="11794" width="13.5703125" style="5" bestFit="1" customWidth="1"/>
    <col min="11795" max="12023" width="9.140625" style="5"/>
    <col min="12024" max="12024" width="4.42578125" style="5" bestFit="1" customWidth="1"/>
    <col min="12025" max="12025" width="18.28515625" style="5" bestFit="1" customWidth="1"/>
    <col min="12026" max="12026" width="19" style="5" bestFit="1" customWidth="1"/>
    <col min="12027" max="12027" width="15.42578125" style="5" bestFit="1" customWidth="1"/>
    <col min="12028" max="12029" width="12.42578125" style="5" bestFit="1" customWidth="1"/>
    <col min="12030" max="12030" width="7.140625" style="5" bestFit="1" customWidth="1"/>
    <col min="12031" max="12031" width="10.140625" style="5" bestFit="1" customWidth="1"/>
    <col min="12032" max="12032" width="15.85546875" style="5" bestFit="1" customWidth="1"/>
    <col min="12033" max="12033" width="15.140625" style="5" bestFit="1" customWidth="1"/>
    <col min="12034" max="12034" width="18.28515625" style="5" bestFit="1" customWidth="1"/>
    <col min="12035" max="12035" width="13.28515625" style="5" bestFit="1" customWidth="1"/>
    <col min="12036" max="12036" width="19.28515625" style="5" customWidth="1"/>
    <col min="12037" max="12037" width="15.140625" style="5" customWidth="1"/>
    <col min="12038" max="12038" width="21" style="5" bestFit="1" customWidth="1"/>
    <col min="12039" max="12039" width="17.140625" style="5" bestFit="1" customWidth="1"/>
    <col min="12040" max="12040" width="16.85546875" style="5" bestFit="1" customWidth="1"/>
    <col min="12041" max="12041" width="16.7109375" style="5" bestFit="1" customWidth="1"/>
    <col min="12042" max="12042" width="15.7109375" style="5" bestFit="1" customWidth="1"/>
    <col min="12043" max="12043" width="16.28515625" style="5" bestFit="1" customWidth="1"/>
    <col min="12044" max="12044" width="17.28515625" style="5" customWidth="1"/>
    <col min="12045" max="12045" width="23.42578125" style="5" bestFit="1" customWidth="1"/>
    <col min="12046" max="12046" width="31.85546875" style="5" bestFit="1" customWidth="1"/>
    <col min="12047" max="12047" width="7.85546875" style="5" bestFit="1" customWidth="1"/>
    <col min="12048" max="12048" width="5.7109375" style="5" bestFit="1" customWidth="1"/>
    <col min="12049" max="12049" width="9.140625" style="5" bestFit="1" customWidth="1"/>
    <col min="12050" max="12050" width="13.5703125" style="5" bestFit="1" customWidth="1"/>
    <col min="12051" max="12279" width="9.140625" style="5"/>
    <col min="12280" max="12280" width="4.42578125" style="5" bestFit="1" customWidth="1"/>
    <col min="12281" max="12281" width="18.28515625" style="5" bestFit="1" customWidth="1"/>
    <col min="12282" max="12282" width="19" style="5" bestFit="1" customWidth="1"/>
    <col min="12283" max="12283" width="15.42578125" style="5" bestFit="1" customWidth="1"/>
    <col min="12284" max="12285" width="12.42578125" style="5" bestFit="1" customWidth="1"/>
    <col min="12286" max="12286" width="7.140625" style="5" bestFit="1" customWidth="1"/>
    <col min="12287" max="12287" width="10.140625" style="5" bestFit="1" customWidth="1"/>
    <col min="12288" max="12288" width="15.85546875" style="5" bestFit="1" customWidth="1"/>
    <col min="12289" max="12289" width="15.140625" style="5" bestFit="1" customWidth="1"/>
    <col min="12290" max="12290" width="18.28515625" style="5" bestFit="1" customWidth="1"/>
    <col min="12291" max="12291" width="13.28515625" style="5" bestFit="1" customWidth="1"/>
    <col min="12292" max="12292" width="19.28515625" style="5" customWidth="1"/>
    <col min="12293" max="12293" width="15.140625" style="5" customWidth="1"/>
    <col min="12294" max="12294" width="21" style="5" bestFit="1" customWidth="1"/>
    <col min="12295" max="12295" width="17.140625" style="5" bestFit="1" customWidth="1"/>
    <col min="12296" max="12296" width="16.85546875" style="5" bestFit="1" customWidth="1"/>
    <col min="12297" max="12297" width="16.7109375" style="5" bestFit="1" customWidth="1"/>
    <col min="12298" max="12298" width="15.7109375" style="5" bestFit="1" customWidth="1"/>
    <col min="12299" max="12299" width="16.28515625" style="5" bestFit="1" customWidth="1"/>
    <col min="12300" max="12300" width="17.28515625" style="5" customWidth="1"/>
    <col min="12301" max="12301" width="23.42578125" style="5" bestFit="1" customWidth="1"/>
    <col min="12302" max="12302" width="31.85546875" style="5" bestFit="1" customWidth="1"/>
    <col min="12303" max="12303" width="7.85546875" style="5" bestFit="1" customWidth="1"/>
    <col min="12304" max="12304" width="5.7109375" style="5" bestFit="1" customWidth="1"/>
    <col min="12305" max="12305" width="9.140625" style="5" bestFit="1" customWidth="1"/>
    <col min="12306" max="12306" width="13.5703125" style="5" bestFit="1" customWidth="1"/>
    <col min="12307" max="12535" width="9.140625" style="5"/>
    <col min="12536" max="12536" width="4.42578125" style="5" bestFit="1" customWidth="1"/>
    <col min="12537" max="12537" width="18.28515625" style="5" bestFit="1" customWidth="1"/>
    <col min="12538" max="12538" width="19" style="5" bestFit="1" customWidth="1"/>
    <col min="12539" max="12539" width="15.42578125" style="5" bestFit="1" customWidth="1"/>
    <col min="12540" max="12541" width="12.42578125" style="5" bestFit="1" customWidth="1"/>
    <col min="12542" max="12542" width="7.140625" style="5" bestFit="1" customWidth="1"/>
    <col min="12543" max="12543" width="10.140625" style="5" bestFit="1" customWidth="1"/>
    <col min="12544" max="12544" width="15.85546875" style="5" bestFit="1" customWidth="1"/>
    <col min="12545" max="12545" width="15.140625" style="5" bestFit="1" customWidth="1"/>
    <col min="12546" max="12546" width="18.28515625" style="5" bestFit="1" customWidth="1"/>
    <col min="12547" max="12547" width="13.28515625" style="5" bestFit="1" customWidth="1"/>
    <col min="12548" max="12548" width="19.28515625" style="5" customWidth="1"/>
    <col min="12549" max="12549" width="15.140625" style="5" customWidth="1"/>
    <col min="12550" max="12550" width="21" style="5" bestFit="1" customWidth="1"/>
    <col min="12551" max="12551" width="17.140625" style="5" bestFit="1" customWidth="1"/>
    <col min="12552" max="12552" width="16.85546875" style="5" bestFit="1" customWidth="1"/>
    <col min="12553" max="12553" width="16.7109375" style="5" bestFit="1" customWidth="1"/>
    <col min="12554" max="12554" width="15.7109375" style="5" bestFit="1" customWidth="1"/>
    <col min="12555" max="12555" width="16.28515625" style="5" bestFit="1" customWidth="1"/>
    <col min="12556" max="12556" width="17.28515625" style="5" customWidth="1"/>
    <col min="12557" max="12557" width="23.42578125" style="5" bestFit="1" customWidth="1"/>
    <col min="12558" max="12558" width="31.85546875" style="5" bestFit="1" customWidth="1"/>
    <col min="12559" max="12559" width="7.85546875" style="5" bestFit="1" customWidth="1"/>
    <col min="12560" max="12560" width="5.7109375" style="5" bestFit="1" customWidth="1"/>
    <col min="12561" max="12561" width="9.140625" style="5" bestFit="1" customWidth="1"/>
    <col min="12562" max="12562" width="13.5703125" style="5" bestFit="1" customWidth="1"/>
    <col min="12563" max="12791" width="9.140625" style="5"/>
    <col min="12792" max="12792" width="4.42578125" style="5" bestFit="1" customWidth="1"/>
    <col min="12793" max="12793" width="18.28515625" style="5" bestFit="1" customWidth="1"/>
    <col min="12794" max="12794" width="19" style="5" bestFit="1" customWidth="1"/>
    <col min="12795" max="12795" width="15.42578125" style="5" bestFit="1" customWidth="1"/>
    <col min="12796" max="12797" width="12.42578125" style="5" bestFit="1" customWidth="1"/>
    <col min="12798" max="12798" width="7.140625" style="5" bestFit="1" customWidth="1"/>
    <col min="12799" max="12799" width="10.140625" style="5" bestFit="1" customWidth="1"/>
    <col min="12800" max="12800" width="15.85546875" style="5" bestFit="1" customWidth="1"/>
    <col min="12801" max="12801" width="15.140625" style="5" bestFit="1" customWidth="1"/>
    <col min="12802" max="12802" width="18.28515625" style="5" bestFit="1" customWidth="1"/>
    <col min="12803" max="12803" width="13.28515625" style="5" bestFit="1" customWidth="1"/>
    <col min="12804" max="12804" width="19.28515625" style="5" customWidth="1"/>
    <col min="12805" max="12805" width="15.140625" style="5" customWidth="1"/>
    <col min="12806" max="12806" width="21" style="5" bestFit="1" customWidth="1"/>
    <col min="12807" max="12807" width="17.140625" style="5" bestFit="1" customWidth="1"/>
    <col min="12808" max="12808" width="16.85546875" style="5" bestFit="1" customWidth="1"/>
    <col min="12809" max="12809" width="16.7109375" style="5" bestFit="1" customWidth="1"/>
    <col min="12810" max="12810" width="15.7109375" style="5" bestFit="1" customWidth="1"/>
    <col min="12811" max="12811" width="16.28515625" style="5" bestFit="1" customWidth="1"/>
    <col min="12812" max="12812" width="17.28515625" style="5" customWidth="1"/>
    <col min="12813" max="12813" width="23.42578125" style="5" bestFit="1" customWidth="1"/>
    <col min="12814" max="12814" width="31.85546875" style="5" bestFit="1" customWidth="1"/>
    <col min="12815" max="12815" width="7.85546875" style="5" bestFit="1" customWidth="1"/>
    <col min="12816" max="12816" width="5.7109375" style="5" bestFit="1" customWidth="1"/>
    <col min="12817" max="12817" width="9.140625" style="5" bestFit="1" customWidth="1"/>
    <col min="12818" max="12818" width="13.5703125" style="5" bestFit="1" customWidth="1"/>
    <col min="12819" max="13047" width="9.140625" style="5"/>
    <col min="13048" max="13048" width="4.42578125" style="5" bestFit="1" customWidth="1"/>
    <col min="13049" max="13049" width="18.28515625" style="5" bestFit="1" customWidth="1"/>
    <col min="13050" max="13050" width="19" style="5" bestFit="1" customWidth="1"/>
    <col min="13051" max="13051" width="15.42578125" style="5" bestFit="1" customWidth="1"/>
    <col min="13052" max="13053" width="12.42578125" style="5" bestFit="1" customWidth="1"/>
    <col min="13054" max="13054" width="7.140625" style="5" bestFit="1" customWidth="1"/>
    <col min="13055" max="13055" width="10.140625" style="5" bestFit="1" customWidth="1"/>
    <col min="13056" max="13056" width="15.85546875" style="5" bestFit="1" customWidth="1"/>
    <col min="13057" max="13057" width="15.140625" style="5" bestFit="1" customWidth="1"/>
    <col min="13058" max="13058" width="18.28515625" style="5" bestFit="1" customWidth="1"/>
    <col min="13059" max="13059" width="13.28515625" style="5" bestFit="1" customWidth="1"/>
    <col min="13060" max="13060" width="19.28515625" style="5" customWidth="1"/>
    <col min="13061" max="13061" width="15.140625" style="5" customWidth="1"/>
    <col min="13062" max="13062" width="21" style="5" bestFit="1" customWidth="1"/>
    <col min="13063" max="13063" width="17.140625" style="5" bestFit="1" customWidth="1"/>
    <col min="13064" max="13064" width="16.85546875" style="5" bestFit="1" customWidth="1"/>
    <col min="13065" max="13065" width="16.7109375" style="5" bestFit="1" customWidth="1"/>
    <col min="13066" max="13066" width="15.7109375" style="5" bestFit="1" customWidth="1"/>
    <col min="13067" max="13067" width="16.28515625" style="5" bestFit="1" customWidth="1"/>
    <col min="13068" max="13068" width="17.28515625" style="5" customWidth="1"/>
    <col min="13069" max="13069" width="23.42578125" style="5" bestFit="1" customWidth="1"/>
    <col min="13070" max="13070" width="31.85546875" style="5" bestFit="1" customWidth="1"/>
    <col min="13071" max="13071" width="7.85546875" style="5" bestFit="1" customWidth="1"/>
    <col min="13072" max="13072" width="5.7109375" style="5" bestFit="1" customWidth="1"/>
    <col min="13073" max="13073" width="9.140625" style="5" bestFit="1" customWidth="1"/>
    <col min="13074" max="13074" width="13.5703125" style="5" bestFit="1" customWidth="1"/>
    <col min="13075" max="13303" width="9.140625" style="5"/>
    <col min="13304" max="13304" width="4.42578125" style="5" bestFit="1" customWidth="1"/>
    <col min="13305" max="13305" width="18.28515625" style="5" bestFit="1" customWidth="1"/>
    <col min="13306" max="13306" width="19" style="5" bestFit="1" customWidth="1"/>
    <col min="13307" max="13307" width="15.42578125" style="5" bestFit="1" customWidth="1"/>
    <col min="13308" max="13309" width="12.42578125" style="5" bestFit="1" customWidth="1"/>
    <col min="13310" max="13310" width="7.140625" style="5" bestFit="1" customWidth="1"/>
    <col min="13311" max="13311" width="10.140625" style="5" bestFit="1" customWidth="1"/>
    <col min="13312" max="13312" width="15.85546875" style="5" bestFit="1" customWidth="1"/>
    <col min="13313" max="13313" width="15.140625" style="5" bestFit="1" customWidth="1"/>
    <col min="13314" max="13314" width="18.28515625" style="5" bestFit="1" customWidth="1"/>
    <col min="13315" max="13315" width="13.28515625" style="5" bestFit="1" customWidth="1"/>
    <col min="13316" max="13316" width="19.28515625" style="5" customWidth="1"/>
    <col min="13317" max="13317" width="15.140625" style="5" customWidth="1"/>
    <col min="13318" max="13318" width="21" style="5" bestFit="1" customWidth="1"/>
    <col min="13319" max="13319" width="17.140625" style="5" bestFit="1" customWidth="1"/>
    <col min="13320" max="13320" width="16.85546875" style="5" bestFit="1" customWidth="1"/>
    <col min="13321" max="13321" width="16.7109375" style="5" bestFit="1" customWidth="1"/>
    <col min="13322" max="13322" width="15.7109375" style="5" bestFit="1" customWidth="1"/>
    <col min="13323" max="13323" width="16.28515625" style="5" bestFit="1" customWidth="1"/>
    <col min="13324" max="13324" width="17.28515625" style="5" customWidth="1"/>
    <col min="13325" max="13325" width="23.42578125" style="5" bestFit="1" customWidth="1"/>
    <col min="13326" max="13326" width="31.85546875" style="5" bestFit="1" customWidth="1"/>
    <col min="13327" max="13327" width="7.85546875" style="5" bestFit="1" customWidth="1"/>
    <col min="13328" max="13328" width="5.7109375" style="5" bestFit="1" customWidth="1"/>
    <col min="13329" max="13329" width="9.140625" style="5" bestFit="1" customWidth="1"/>
    <col min="13330" max="13330" width="13.5703125" style="5" bestFit="1" customWidth="1"/>
    <col min="13331" max="13559" width="9.140625" style="5"/>
    <col min="13560" max="13560" width="4.42578125" style="5" bestFit="1" customWidth="1"/>
    <col min="13561" max="13561" width="18.28515625" style="5" bestFit="1" customWidth="1"/>
    <col min="13562" max="13562" width="19" style="5" bestFit="1" customWidth="1"/>
    <col min="13563" max="13563" width="15.42578125" style="5" bestFit="1" customWidth="1"/>
    <col min="13564" max="13565" width="12.42578125" style="5" bestFit="1" customWidth="1"/>
    <col min="13566" max="13566" width="7.140625" style="5" bestFit="1" customWidth="1"/>
    <col min="13567" max="13567" width="10.140625" style="5" bestFit="1" customWidth="1"/>
    <col min="13568" max="13568" width="15.85546875" style="5" bestFit="1" customWidth="1"/>
    <col min="13569" max="13569" width="15.140625" style="5" bestFit="1" customWidth="1"/>
    <col min="13570" max="13570" width="18.28515625" style="5" bestFit="1" customWidth="1"/>
    <col min="13571" max="13571" width="13.28515625" style="5" bestFit="1" customWidth="1"/>
    <col min="13572" max="13572" width="19.28515625" style="5" customWidth="1"/>
    <col min="13573" max="13573" width="15.140625" style="5" customWidth="1"/>
    <col min="13574" max="13574" width="21" style="5" bestFit="1" customWidth="1"/>
    <col min="13575" max="13575" width="17.140625" style="5" bestFit="1" customWidth="1"/>
    <col min="13576" max="13576" width="16.85546875" style="5" bestFit="1" customWidth="1"/>
    <col min="13577" max="13577" width="16.7109375" style="5" bestFit="1" customWidth="1"/>
    <col min="13578" max="13578" width="15.7109375" style="5" bestFit="1" customWidth="1"/>
    <col min="13579" max="13579" width="16.28515625" style="5" bestFit="1" customWidth="1"/>
    <col min="13580" max="13580" width="17.28515625" style="5" customWidth="1"/>
    <col min="13581" max="13581" width="23.42578125" style="5" bestFit="1" customWidth="1"/>
    <col min="13582" max="13582" width="31.85546875" style="5" bestFit="1" customWidth="1"/>
    <col min="13583" max="13583" width="7.85546875" style="5" bestFit="1" customWidth="1"/>
    <col min="13584" max="13584" width="5.7109375" style="5" bestFit="1" customWidth="1"/>
    <col min="13585" max="13585" width="9.140625" style="5" bestFit="1" customWidth="1"/>
    <col min="13586" max="13586" width="13.5703125" style="5" bestFit="1" customWidth="1"/>
    <col min="13587" max="13815" width="9.140625" style="5"/>
    <col min="13816" max="13816" width="4.42578125" style="5" bestFit="1" customWidth="1"/>
    <col min="13817" max="13817" width="18.28515625" style="5" bestFit="1" customWidth="1"/>
    <col min="13818" max="13818" width="19" style="5" bestFit="1" customWidth="1"/>
    <col min="13819" max="13819" width="15.42578125" style="5" bestFit="1" customWidth="1"/>
    <col min="13820" max="13821" width="12.42578125" style="5" bestFit="1" customWidth="1"/>
    <col min="13822" max="13822" width="7.140625" style="5" bestFit="1" customWidth="1"/>
    <col min="13823" max="13823" width="10.140625" style="5" bestFit="1" customWidth="1"/>
    <col min="13824" max="13824" width="15.85546875" style="5" bestFit="1" customWidth="1"/>
    <col min="13825" max="13825" width="15.140625" style="5" bestFit="1" customWidth="1"/>
    <col min="13826" max="13826" width="18.28515625" style="5" bestFit="1" customWidth="1"/>
    <col min="13827" max="13827" width="13.28515625" style="5" bestFit="1" customWidth="1"/>
    <col min="13828" max="13828" width="19.28515625" style="5" customWidth="1"/>
    <col min="13829" max="13829" width="15.140625" style="5" customWidth="1"/>
    <col min="13830" max="13830" width="21" style="5" bestFit="1" customWidth="1"/>
    <col min="13831" max="13831" width="17.140625" style="5" bestFit="1" customWidth="1"/>
    <col min="13832" max="13832" width="16.85546875" style="5" bestFit="1" customWidth="1"/>
    <col min="13833" max="13833" width="16.7109375" style="5" bestFit="1" customWidth="1"/>
    <col min="13834" max="13834" width="15.7109375" style="5" bestFit="1" customWidth="1"/>
    <col min="13835" max="13835" width="16.28515625" style="5" bestFit="1" customWidth="1"/>
    <col min="13836" max="13836" width="17.28515625" style="5" customWidth="1"/>
    <col min="13837" max="13837" width="23.42578125" style="5" bestFit="1" customWidth="1"/>
    <col min="13838" max="13838" width="31.85546875" style="5" bestFit="1" customWidth="1"/>
    <col min="13839" max="13839" width="7.85546875" style="5" bestFit="1" customWidth="1"/>
    <col min="13840" max="13840" width="5.7109375" style="5" bestFit="1" customWidth="1"/>
    <col min="13841" max="13841" width="9.140625" style="5" bestFit="1" customWidth="1"/>
    <col min="13842" max="13842" width="13.5703125" style="5" bestFit="1" customWidth="1"/>
    <col min="13843" max="14071" width="9.140625" style="5"/>
    <col min="14072" max="14072" width="4.42578125" style="5" bestFit="1" customWidth="1"/>
    <col min="14073" max="14073" width="18.28515625" style="5" bestFit="1" customWidth="1"/>
    <col min="14074" max="14074" width="19" style="5" bestFit="1" customWidth="1"/>
    <col min="14075" max="14075" width="15.42578125" style="5" bestFit="1" customWidth="1"/>
    <col min="14076" max="14077" width="12.42578125" style="5" bestFit="1" customWidth="1"/>
    <col min="14078" max="14078" width="7.140625" style="5" bestFit="1" customWidth="1"/>
    <col min="14079" max="14079" width="10.140625" style="5" bestFit="1" customWidth="1"/>
    <col min="14080" max="14080" width="15.85546875" style="5" bestFit="1" customWidth="1"/>
    <col min="14081" max="14081" width="15.140625" style="5" bestFit="1" customWidth="1"/>
    <col min="14082" max="14082" width="18.28515625" style="5" bestFit="1" customWidth="1"/>
    <col min="14083" max="14083" width="13.28515625" style="5" bestFit="1" customWidth="1"/>
    <col min="14084" max="14084" width="19.28515625" style="5" customWidth="1"/>
    <col min="14085" max="14085" width="15.140625" style="5" customWidth="1"/>
    <col min="14086" max="14086" width="21" style="5" bestFit="1" customWidth="1"/>
    <col min="14087" max="14087" width="17.140625" style="5" bestFit="1" customWidth="1"/>
    <col min="14088" max="14088" width="16.85546875" style="5" bestFit="1" customWidth="1"/>
    <col min="14089" max="14089" width="16.7109375" style="5" bestFit="1" customWidth="1"/>
    <col min="14090" max="14090" width="15.7109375" style="5" bestFit="1" customWidth="1"/>
    <col min="14091" max="14091" width="16.28515625" style="5" bestFit="1" customWidth="1"/>
    <col min="14092" max="14092" width="17.28515625" style="5" customWidth="1"/>
    <col min="14093" max="14093" width="23.42578125" style="5" bestFit="1" customWidth="1"/>
    <col min="14094" max="14094" width="31.85546875" style="5" bestFit="1" customWidth="1"/>
    <col min="14095" max="14095" width="7.85546875" style="5" bestFit="1" customWidth="1"/>
    <col min="14096" max="14096" width="5.7109375" style="5" bestFit="1" customWidth="1"/>
    <col min="14097" max="14097" width="9.140625" style="5" bestFit="1" customWidth="1"/>
    <col min="14098" max="14098" width="13.5703125" style="5" bestFit="1" customWidth="1"/>
    <col min="14099" max="14327" width="9.140625" style="5"/>
    <col min="14328" max="14328" width="4.42578125" style="5" bestFit="1" customWidth="1"/>
    <col min="14329" max="14329" width="18.28515625" style="5" bestFit="1" customWidth="1"/>
    <col min="14330" max="14330" width="19" style="5" bestFit="1" customWidth="1"/>
    <col min="14331" max="14331" width="15.42578125" style="5" bestFit="1" customWidth="1"/>
    <col min="14332" max="14333" width="12.42578125" style="5" bestFit="1" customWidth="1"/>
    <col min="14334" max="14334" width="7.140625" style="5" bestFit="1" customWidth="1"/>
    <col min="14335" max="14335" width="10.140625" style="5" bestFit="1" customWidth="1"/>
    <col min="14336" max="14336" width="15.85546875" style="5" bestFit="1" customWidth="1"/>
    <col min="14337" max="14337" width="15.140625" style="5" bestFit="1" customWidth="1"/>
    <col min="14338" max="14338" width="18.28515625" style="5" bestFit="1" customWidth="1"/>
    <col min="14339" max="14339" width="13.28515625" style="5" bestFit="1" customWidth="1"/>
    <col min="14340" max="14340" width="19.28515625" style="5" customWidth="1"/>
    <col min="14341" max="14341" width="15.140625" style="5" customWidth="1"/>
    <col min="14342" max="14342" width="21" style="5" bestFit="1" customWidth="1"/>
    <col min="14343" max="14343" width="17.140625" style="5" bestFit="1" customWidth="1"/>
    <col min="14344" max="14344" width="16.85546875" style="5" bestFit="1" customWidth="1"/>
    <col min="14345" max="14345" width="16.7109375" style="5" bestFit="1" customWidth="1"/>
    <col min="14346" max="14346" width="15.7109375" style="5" bestFit="1" customWidth="1"/>
    <col min="14347" max="14347" width="16.28515625" style="5" bestFit="1" customWidth="1"/>
    <col min="14348" max="14348" width="17.28515625" style="5" customWidth="1"/>
    <col min="14349" max="14349" width="23.42578125" style="5" bestFit="1" customWidth="1"/>
    <col min="14350" max="14350" width="31.85546875" style="5" bestFit="1" customWidth="1"/>
    <col min="14351" max="14351" width="7.85546875" style="5" bestFit="1" customWidth="1"/>
    <col min="14352" max="14352" width="5.7109375" style="5" bestFit="1" customWidth="1"/>
    <col min="14353" max="14353" width="9.140625" style="5" bestFit="1" customWidth="1"/>
    <col min="14354" max="14354" width="13.5703125" style="5" bestFit="1" customWidth="1"/>
    <col min="14355" max="14583" width="9.140625" style="5"/>
    <col min="14584" max="14584" width="4.42578125" style="5" bestFit="1" customWidth="1"/>
    <col min="14585" max="14585" width="18.28515625" style="5" bestFit="1" customWidth="1"/>
    <col min="14586" max="14586" width="19" style="5" bestFit="1" customWidth="1"/>
    <col min="14587" max="14587" width="15.42578125" style="5" bestFit="1" customWidth="1"/>
    <col min="14588" max="14589" width="12.42578125" style="5" bestFit="1" customWidth="1"/>
    <col min="14590" max="14590" width="7.140625" style="5" bestFit="1" customWidth="1"/>
    <col min="14591" max="14591" width="10.140625" style="5" bestFit="1" customWidth="1"/>
    <col min="14592" max="14592" width="15.85546875" style="5" bestFit="1" customWidth="1"/>
    <col min="14593" max="14593" width="15.140625" style="5" bestFit="1" customWidth="1"/>
    <col min="14594" max="14594" width="18.28515625" style="5" bestFit="1" customWidth="1"/>
    <col min="14595" max="14595" width="13.28515625" style="5" bestFit="1" customWidth="1"/>
    <col min="14596" max="14596" width="19.28515625" style="5" customWidth="1"/>
    <col min="14597" max="14597" width="15.140625" style="5" customWidth="1"/>
    <col min="14598" max="14598" width="21" style="5" bestFit="1" customWidth="1"/>
    <col min="14599" max="14599" width="17.140625" style="5" bestFit="1" customWidth="1"/>
    <col min="14600" max="14600" width="16.85546875" style="5" bestFit="1" customWidth="1"/>
    <col min="14601" max="14601" width="16.7109375" style="5" bestFit="1" customWidth="1"/>
    <col min="14602" max="14602" width="15.7109375" style="5" bestFit="1" customWidth="1"/>
    <col min="14603" max="14603" width="16.28515625" style="5" bestFit="1" customWidth="1"/>
    <col min="14604" max="14604" width="17.28515625" style="5" customWidth="1"/>
    <col min="14605" max="14605" width="23.42578125" style="5" bestFit="1" customWidth="1"/>
    <col min="14606" max="14606" width="31.85546875" style="5" bestFit="1" customWidth="1"/>
    <col min="14607" max="14607" width="7.85546875" style="5" bestFit="1" customWidth="1"/>
    <col min="14608" max="14608" width="5.7109375" style="5" bestFit="1" customWidth="1"/>
    <col min="14609" max="14609" width="9.140625" style="5" bestFit="1" customWidth="1"/>
    <col min="14610" max="14610" width="13.5703125" style="5" bestFit="1" customWidth="1"/>
    <col min="14611" max="14839" width="9.140625" style="5"/>
    <col min="14840" max="14840" width="4.42578125" style="5" bestFit="1" customWidth="1"/>
    <col min="14841" max="14841" width="18.28515625" style="5" bestFit="1" customWidth="1"/>
    <col min="14842" max="14842" width="19" style="5" bestFit="1" customWidth="1"/>
    <col min="14843" max="14843" width="15.42578125" style="5" bestFit="1" customWidth="1"/>
    <col min="14844" max="14845" width="12.42578125" style="5" bestFit="1" customWidth="1"/>
    <col min="14846" max="14846" width="7.140625" style="5" bestFit="1" customWidth="1"/>
    <col min="14847" max="14847" width="10.140625" style="5" bestFit="1" customWidth="1"/>
    <col min="14848" max="14848" width="15.85546875" style="5" bestFit="1" customWidth="1"/>
    <col min="14849" max="14849" width="15.140625" style="5" bestFit="1" customWidth="1"/>
    <col min="14850" max="14850" width="18.28515625" style="5" bestFit="1" customWidth="1"/>
    <col min="14851" max="14851" width="13.28515625" style="5" bestFit="1" customWidth="1"/>
    <col min="14852" max="14852" width="19.28515625" style="5" customWidth="1"/>
    <col min="14853" max="14853" width="15.140625" style="5" customWidth="1"/>
    <col min="14854" max="14854" width="21" style="5" bestFit="1" customWidth="1"/>
    <col min="14855" max="14855" width="17.140625" style="5" bestFit="1" customWidth="1"/>
    <col min="14856" max="14856" width="16.85546875" style="5" bestFit="1" customWidth="1"/>
    <col min="14857" max="14857" width="16.7109375" style="5" bestFit="1" customWidth="1"/>
    <col min="14858" max="14858" width="15.7109375" style="5" bestFit="1" customWidth="1"/>
    <col min="14859" max="14859" width="16.28515625" style="5" bestFit="1" customWidth="1"/>
    <col min="14860" max="14860" width="17.28515625" style="5" customWidth="1"/>
    <col min="14861" max="14861" width="23.42578125" style="5" bestFit="1" customWidth="1"/>
    <col min="14862" max="14862" width="31.85546875" style="5" bestFit="1" customWidth="1"/>
    <col min="14863" max="14863" width="7.85546875" style="5" bestFit="1" customWidth="1"/>
    <col min="14864" max="14864" width="5.7109375" style="5" bestFit="1" customWidth="1"/>
    <col min="14865" max="14865" width="9.140625" style="5" bestFit="1" customWidth="1"/>
    <col min="14866" max="14866" width="13.5703125" style="5" bestFit="1" customWidth="1"/>
    <col min="14867" max="15095" width="9.140625" style="5"/>
    <col min="15096" max="15096" width="4.42578125" style="5" bestFit="1" customWidth="1"/>
    <col min="15097" max="15097" width="18.28515625" style="5" bestFit="1" customWidth="1"/>
    <col min="15098" max="15098" width="19" style="5" bestFit="1" customWidth="1"/>
    <col min="15099" max="15099" width="15.42578125" style="5" bestFit="1" customWidth="1"/>
    <col min="15100" max="15101" width="12.42578125" style="5" bestFit="1" customWidth="1"/>
    <col min="15102" max="15102" width="7.140625" style="5" bestFit="1" customWidth="1"/>
    <col min="15103" max="15103" width="10.140625" style="5" bestFit="1" customWidth="1"/>
    <col min="15104" max="15104" width="15.85546875" style="5" bestFit="1" customWidth="1"/>
    <col min="15105" max="15105" width="15.140625" style="5" bestFit="1" customWidth="1"/>
    <col min="15106" max="15106" width="18.28515625" style="5" bestFit="1" customWidth="1"/>
    <col min="15107" max="15107" width="13.28515625" style="5" bestFit="1" customWidth="1"/>
    <col min="15108" max="15108" width="19.28515625" style="5" customWidth="1"/>
    <col min="15109" max="15109" width="15.140625" style="5" customWidth="1"/>
    <col min="15110" max="15110" width="21" style="5" bestFit="1" customWidth="1"/>
    <col min="15111" max="15111" width="17.140625" style="5" bestFit="1" customWidth="1"/>
    <col min="15112" max="15112" width="16.85546875" style="5" bestFit="1" customWidth="1"/>
    <col min="15113" max="15113" width="16.7109375" style="5" bestFit="1" customWidth="1"/>
    <col min="15114" max="15114" width="15.7109375" style="5" bestFit="1" customWidth="1"/>
    <col min="15115" max="15115" width="16.28515625" style="5" bestFit="1" customWidth="1"/>
    <col min="15116" max="15116" width="17.28515625" style="5" customWidth="1"/>
    <col min="15117" max="15117" width="23.42578125" style="5" bestFit="1" customWidth="1"/>
    <col min="15118" max="15118" width="31.85546875" style="5" bestFit="1" customWidth="1"/>
    <col min="15119" max="15119" width="7.85546875" style="5" bestFit="1" customWidth="1"/>
    <col min="15120" max="15120" width="5.7109375" style="5" bestFit="1" customWidth="1"/>
    <col min="15121" max="15121" width="9.140625" style="5" bestFit="1" customWidth="1"/>
    <col min="15122" max="15122" width="13.5703125" style="5" bestFit="1" customWidth="1"/>
    <col min="15123" max="15351" width="9.140625" style="5"/>
    <col min="15352" max="15352" width="4.42578125" style="5" bestFit="1" customWidth="1"/>
    <col min="15353" max="15353" width="18.28515625" style="5" bestFit="1" customWidth="1"/>
    <col min="15354" max="15354" width="19" style="5" bestFit="1" customWidth="1"/>
    <col min="15355" max="15355" width="15.42578125" style="5" bestFit="1" customWidth="1"/>
    <col min="15356" max="15357" width="12.42578125" style="5" bestFit="1" customWidth="1"/>
    <col min="15358" max="15358" width="7.140625" style="5" bestFit="1" customWidth="1"/>
    <col min="15359" max="15359" width="10.140625" style="5" bestFit="1" customWidth="1"/>
    <col min="15360" max="15360" width="15.85546875" style="5" bestFit="1" customWidth="1"/>
    <col min="15361" max="15361" width="15.140625" style="5" bestFit="1" customWidth="1"/>
    <col min="15362" max="15362" width="18.28515625" style="5" bestFit="1" customWidth="1"/>
    <col min="15363" max="15363" width="13.28515625" style="5" bestFit="1" customWidth="1"/>
    <col min="15364" max="15364" width="19.28515625" style="5" customWidth="1"/>
    <col min="15365" max="15365" width="15.140625" style="5" customWidth="1"/>
    <col min="15366" max="15366" width="21" style="5" bestFit="1" customWidth="1"/>
    <col min="15367" max="15367" width="17.140625" style="5" bestFit="1" customWidth="1"/>
    <col min="15368" max="15368" width="16.85546875" style="5" bestFit="1" customWidth="1"/>
    <col min="15369" max="15369" width="16.7109375" style="5" bestFit="1" customWidth="1"/>
    <col min="15370" max="15370" width="15.7109375" style="5" bestFit="1" customWidth="1"/>
    <col min="15371" max="15371" width="16.28515625" style="5" bestFit="1" customWidth="1"/>
    <col min="15372" max="15372" width="17.28515625" style="5" customWidth="1"/>
    <col min="15373" max="15373" width="23.42578125" style="5" bestFit="1" customWidth="1"/>
    <col min="15374" max="15374" width="31.85546875" style="5" bestFit="1" customWidth="1"/>
    <col min="15375" max="15375" width="7.85546875" style="5" bestFit="1" customWidth="1"/>
    <col min="15376" max="15376" width="5.7109375" style="5" bestFit="1" customWidth="1"/>
    <col min="15377" max="15377" width="9.140625" style="5" bestFit="1" customWidth="1"/>
    <col min="15378" max="15378" width="13.5703125" style="5" bestFit="1" customWidth="1"/>
    <col min="15379" max="15607" width="9.140625" style="5"/>
    <col min="15608" max="15608" width="4.42578125" style="5" bestFit="1" customWidth="1"/>
    <col min="15609" max="15609" width="18.28515625" style="5" bestFit="1" customWidth="1"/>
    <col min="15610" max="15610" width="19" style="5" bestFit="1" customWidth="1"/>
    <col min="15611" max="15611" width="15.42578125" style="5" bestFit="1" customWidth="1"/>
    <col min="15612" max="15613" width="12.42578125" style="5" bestFit="1" customWidth="1"/>
    <col min="15614" max="15614" width="7.140625" style="5" bestFit="1" customWidth="1"/>
    <col min="15615" max="15615" width="10.140625" style="5" bestFit="1" customWidth="1"/>
    <col min="15616" max="15616" width="15.85546875" style="5" bestFit="1" customWidth="1"/>
    <col min="15617" max="15617" width="15.140625" style="5" bestFit="1" customWidth="1"/>
    <col min="15618" max="15618" width="18.28515625" style="5" bestFit="1" customWidth="1"/>
    <col min="15619" max="15619" width="13.28515625" style="5" bestFit="1" customWidth="1"/>
    <col min="15620" max="15620" width="19.28515625" style="5" customWidth="1"/>
    <col min="15621" max="15621" width="15.140625" style="5" customWidth="1"/>
    <col min="15622" max="15622" width="21" style="5" bestFit="1" customWidth="1"/>
    <col min="15623" max="15623" width="17.140625" style="5" bestFit="1" customWidth="1"/>
    <col min="15624" max="15624" width="16.85546875" style="5" bestFit="1" customWidth="1"/>
    <col min="15625" max="15625" width="16.7109375" style="5" bestFit="1" customWidth="1"/>
    <col min="15626" max="15626" width="15.7109375" style="5" bestFit="1" customWidth="1"/>
    <col min="15627" max="15627" width="16.28515625" style="5" bestFit="1" customWidth="1"/>
    <col min="15628" max="15628" width="17.28515625" style="5" customWidth="1"/>
    <col min="15629" max="15629" width="23.42578125" style="5" bestFit="1" customWidth="1"/>
    <col min="15630" max="15630" width="31.85546875" style="5" bestFit="1" customWidth="1"/>
    <col min="15631" max="15631" width="7.85546875" style="5" bestFit="1" customWidth="1"/>
    <col min="15632" max="15632" width="5.7109375" style="5" bestFit="1" customWidth="1"/>
    <col min="15633" max="15633" width="9.140625" style="5" bestFit="1" customWidth="1"/>
    <col min="15634" max="15634" width="13.5703125" style="5" bestFit="1" customWidth="1"/>
    <col min="15635" max="15863" width="9.140625" style="5"/>
    <col min="15864" max="15864" width="4.42578125" style="5" bestFit="1" customWidth="1"/>
    <col min="15865" max="15865" width="18.28515625" style="5" bestFit="1" customWidth="1"/>
    <col min="15866" max="15866" width="19" style="5" bestFit="1" customWidth="1"/>
    <col min="15867" max="15867" width="15.42578125" style="5" bestFit="1" customWidth="1"/>
    <col min="15868" max="15869" width="12.42578125" style="5" bestFit="1" customWidth="1"/>
    <col min="15870" max="15870" width="7.140625" style="5" bestFit="1" customWidth="1"/>
    <col min="15871" max="15871" width="10.140625" style="5" bestFit="1" customWidth="1"/>
    <col min="15872" max="15872" width="15.85546875" style="5" bestFit="1" customWidth="1"/>
    <col min="15873" max="15873" width="15.140625" style="5" bestFit="1" customWidth="1"/>
    <col min="15874" max="15874" width="18.28515625" style="5" bestFit="1" customWidth="1"/>
    <col min="15875" max="15875" width="13.28515625" style="5" bestFit="1" customWidth="1"/>
    <col min="15876" max="15876" width="19.28515625" style="5" customWidth="1"/>
    <col min="15877" max="15877" width="15.140625" style="5" customWidth="1"/>
    <col min="15878" max="15878" width="21" style="5" bestFit="1" customWidth="1"/>
    <col min="15879" max="15879" width="17.140625" style="5" bestFit="1" customWidth="1"/>
    <col min="15880" max="15880" width="16.85546875" style="5" bestFit="1" customWidth="1"/>
    <col min="15881" max="15881" width="16.7109375" style="5" bestFit="1" customWidth="1"/>
    <col min="15882" max="15882" width="15.7109375" style="5" bestFit="1" customWidth="1"/>
    <col min="15883" max="15883" width="16.28515625" style="5" bestFit="1" customWidth="1"/>
    <col min="15884" max="15884" width="17.28515625" style="5" customWidth="1"/>
    <col min="15885" max="15885" width="23.42578125" style="5" bestFit="1" customWidth="1"/>
    <col min="15886" max="15886" width="31.85546875" style="5" bestFit="1" customWidth="1"/>
    <col min="15887" max="15887" width="7.85546875" style="5" bestFit="1" customWidth="1"/>
    <col min="15888" max="15888" width="5.7109375" style="5" bestFit="1" customWidth="1"/>
    <col min="15889" max="15889" width="9.140625" style="5" bestFit="1" customWidth="1"/>
    <col min="15890" max="15890" width="13.5703125" style="5" bestFit="1" customWidth="1"/>
    <col min="15891" max="16119" width="9.140625" style="5"/>
    <col min="16120" max="16120" width="4.42578125" style="5" bestFit="1" customWidth="1"/>
    <col min="16121" max="16121" width="18.28515625" style="5" bestFit="1" customWidth="1"/>
    <col min="16122" max="16122" width="19" style="5" bestFit="1" customWidth="1"/>
    <col min="16123" max="16123" width="15.42578125" style="5" bestFit="1" customWidth="1"/>
    <col min="16124" max="16125" width="12.42578125" style="5" bestFit="1" customWidth="1"/>
    <col min="16126" max="16126" width="7.140625" style="5" bestFit="1" customWidth="1"/>
    <col min="16127" max="16127" width="10.140625" style="5" bestFit="1" customWidth="1"/>
    <col min="16128" max="16128" width="15.85546875" style="5" bestFit="1" customWidth="1"/>
    <col min="16129" max="16129" width="15.140625" style="5" bestFit="1" customWidth="1"/>
    <col min="16130" max="16130" width="18.28515625" style="5" bestFit="1" customWidth="1"/>
    <col min="16131" max="16131" width="13.28515625" style="5" bestFit="1" customWidth="1"/>
    <col min="16132" max="16132" width="19.28515625" style="5" customWidth="1"/>
    <col min="16133" max="16133" width="15.140625" style="5" customWidth="1"/>
    <col min="16134" max="16134" width="21" style="5" bestFit="1" customWidth="1"/>
    <col min="16135" max="16135" width="17.140625" style="5" bestFit="1" customWidth="1"/>
    <col min="16136" max="16136" width="16.85546875" style="5" bestFit="1" customWidth="1"/>
    <col min="16137" max="16137" width="16.7109375" style="5" bestFit="1" customWidth="1"/>
    <col min="16138" max="16138" width="15.7109375" style="5" bestFit="1" customWidth="1"/>
    <col min="16139" max="16139" width="16.28515625" style="5" bestFit="1" customWidth="1"/>
    <col min="16140" max="16140" width="17.28515625" style="5" customWidth="1"/>
    <col min="16141" max="16141" width="23.42578125" style="5" bestFit="1" customWidth="1"/>
    <col min="16142" max="16142" width="31.85546875" style="5" bestFit="1" customWidth="1"/>
    <col min="16143" max="16143" width="7.85546875" style="5" bestFit="1" customWidth="1"/>
    <col min="16144" max="16144" width="5.7109375" style="5" bestFit="1" customWidth="1"/>
    <col min="16145" max="16145" width="9.140625" style="5" bestFit="1" customWidth="1"/>
    <col min="16146" max="16146" width="13.5703125" style="5" bestFit="1" customWidth="1"/>
    <col min="16147" max="16384" width="9.140625" style="5"/>
  </cols>
  <sheetData>
    <row r="1" spans="1:65" ht="18.75">
      <c r="A1" s="8"/>
      <c r="B1" s="8"/>
      <c r="C1" s="8"/>
      <c r="D1" s="8"/>
      <c r="E1" s="8"/>
      <c r="F1" s="8"/>
      <c r="G1" s="8"/>
      <c r="H1" s="31"/>
      <c r="I1" s="60"/>
      <c r="J1" s="8"/>
      <c r="K1" s="8"/>
      <c r="L1" s="31"/>
      <c r="M1" s="32"/>
      <c r="P1" s="31" t="s">
        <v>91</v>
      </c>
      <c r="X1" s="6"/>
    </row>
    <row r="2" spans="1:65" ht="16.5">
      <c r="A2" s="39" t="s">
        <v>85</v>
      </c>
      <c r="B2" s="39"/>
      <c r="C2" s="39"/>
      <c r="D2" s="39"/>
      <c r="E2" s="39"/>
      <c r="F2" s="39"/>
      <c r="G2" s="39"/>
      <c r="H2" s="31"/>
      <c r="I2" s="13"/>
      <c r="J2" s="5"/>
      <c r="K2" s="5"/>
      <c r="L2" s="31"/>
      <c r="M2" s="5"/>
      <c r="N2" s="3"/>
      <c r="O2" s="3"/>
      <c r="P2" s="31" t="s">
        <v>89</v>
      </c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65" ht="16.5">
      <c r="A3" s="7"/>
      <c r="B3" s="7"/>
      <c r="C3" s="7"/>
      <c r="D3" s="7"/>
      <c r="E3" s="7"/>
      <c r="F3" s="7"/>
      <c r="G3" s="7"/>
      <c r="H3" s="31"/>
      <c r="I3" s="61"/>
      <c r="J3" s="7"/>
      <c r="K3" s="7"/>
      <c r="L3" s="31"/>
      <c r="M3" s="33"/>
      <c r="N3" s="3"/>
      <c r="O3" s="3"/>
      <c r="P3" s="31" t="s">
        <v>90</v>
      </c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65" ht="18.75">
      <c r="A4" s="56" t="s">
        <v>103</v>
      </c>
      <c r="B4" s="56"/>
      <c r="C4" s="56"/>
      <c r="D4" s="56"/>
      <c r="E4" s="56"/>
      <c r="F4" s="56"/>
      <c r="G4" s="56"/>
      <c r="H4" s="56"/>
      <c r="I4" s="56"/>
      <c r="J4" s="34"/>
      <c r="K4" s="34"/>
      <c r="L4" s="34"/>
      <c r="M4" s="34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</row>
    <row r="5" spans="1:65">
      <c r="A5" s="40" t="s">
        <v>95</v>
      </c>
      <c r="B5" s="40"/>
      <c r="C5" s="40"/>
      <c r="D5" s="40"/>
      <c r="E5" s="40"/>
      <c r="F5" s="40"/>
      <c r="G5" s="40"/>
      <c r="H5" s="40"/>
      <c r="I5" s="40"/>
      <c r="J5" s="36"/>
      <c r="K5" s="36"/>
      <c r="L5" s="36"/>
      <c r="M5" s="36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</row>
    <row r="6" spans="1:65" ht="18.75">
      <c r="A6" s="57" t="s">
        <v>105</v>
      </c>
      <c r="B6" s="57"/>
      <c r="C6" s="57"/>
      <c r="D6" s="57"/>
      <c r="E6" s="57"/>
      <c r="F6" s="57"/>
      <c r="G6" s="57"/>
      <c r="H6" s="57"/>
      <c r="I6" s="57"/>
      <c r="J6" s="35"/>
      <c r="K6" s="35"/>
      <c r="L6" s="35"/>
      <c r="M6" s="35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</row>
    <row r="7" spans="1:65" ht="72.75" customHeight="1">
      <c r="A7" s="41" t="s">
        <v>104</v>
      </c>
      <c r="B7" s="41"/>
      <c r="C7" s="41"/>
      <c r="D7" s="41"/>
      <c r="E7" s="41"/>
      <c r="F7" s="41"/>
      <c r="G7" s="41"/>
      <c r="H7" s="41"/>
      <c r="I7" s="41"/>
      <c r="J7" s="37"/>
      <c r="K7" s="37"/>
      <c r="L7" s="37"/>
      <c r="M7" s="37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</row>
    <row r="8" spans="1:65" s="9" customFormat="1" ht="14.25" customHeight="1">
      <c r="A8" s="58" t="s">
        <v>96</v>
      </c>
      <c r="B8" s="58"/>
      <c r="C8" s="58"/>
      <c r="D8" s="58"/>
      <c r="E8" s="58"/>
      <c r="F8" s="58"/>
      <c r="G8" s="58"/>
      <c r="H8" s="58"/>
      <c r="I8" s="58"/>
      <c r="J8" s="38"/>
      <c r="K8" s="38"/>
      <c r="L8" s="38"/>
      <c r="M8" s="38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</row>
    <row r="9" spans="1:65" ht="50.25" customHeight="1">
      <c r="A9" s="50" t="s">
        <v>84</v>
      </c>
      <c r="B9" s="48" t="s">
        <v>83</v>
      </c>
      <c r="C9" s="48" t="s">
        <v>82</v>
      </c>
      <c r="D9" s="52" t="s">
        <v>81</v>
      </c>
      <c r="E9" s="59"/>
      <c r="F9" s="53"/>
      <c r="G9" s="48" t="s">
        <v>80</v>
      </c>
      <c r="H9" s="52" t="s">
        <v>99</v>
      </c>
      <c r="I9" s="53"/>
      <c r="J9" s="52" t="s">
        <v>100</v>
      </c>
      <c r="K9" s="53"/>
      <c r="L9" s="52" t="s">
        <v>101</v>
      </c>
      <c r="M9" s="53"/>
      <c r="N9" s="52" t="s">
        <v>102</v>
      </c>
      <c r="O9" s="53"/>
      <c r="P9" s="54" t="s">
        <v>106</v>
      </c>
      <c r="Q9" s="55"/>
    </row>
    <row r="10" spans="1:65" ht="104.25" customHeight="1">
      <c r="A10" s="51"/>
      <c r="B10" s="49"/>
      <c r="C10" s="49"/>
      <c r="D10" s="24">
        <v>2021</v>
      </c>
      <c r="E10" s="24">
        <v>2022</v>
      </c>
      <c r="F10" s="24">
        <v>2023</v>
      </c>
      <c r="G10" s="49"/>
      <c r="H10" s="16" t="s">
        <v>107</v>
      </c>
      <c r="I10" s="62" t="s">
        <v>108</v>
      </c>
      <c r="J10" s="16" t="s">
        <v>107</v>
      </c>
      <c r="K10" s="16" t="s">
        <v>98</v>
      </c>
      <c r="L10" s="16" t="s">
        <v>107</v>
      </c>
      <c r="M10" s="16" t="s">
        <v>98</v>
      </c>
      <c r="N10" s="16" t="s">
        <v>107</v>
      </c>
      <c r="O10" s="16" t="s">
        <v>98</v>
      </c>
      <c r="P10" s="16" t="s">
        <v>94</v>
      </c>
      <c r="Q10" s="16" t="s">
        <v>98</v>
      </c>
    </row>
    <row r="11" spans="1:65" ht="15.75">
      <c r="A11" s="4">
        <v>1</v>
      </c>
      <c r="B11" s="14">
        <v>2</v>
      </c>
      <c r="C11" s="4">
        <v>3</v>
      </c>
      <c r="D11" s="14">
        <v>4</v>
      </c>
      <c r="E11" s="4">
        <v>5</v>
      </c>
      <c r="F11" s="14">
        <v>6</v>
      </c>
      <c r="G11" s="4">
        <v>7</v>
      </c>
      <c r="H11" s="14">
        <v>8</v>
      </c>
      <c r="I11" s="63">
        <v>9</v>
      </c>
      <c r="J11" s="14">
        <v>10</v>
      </c>
      <c r="K11" s="4">
        <v>11</v>
      </c>
      <c r="L11" s="14">
        <v>12</v>
      </c>
      <c r="M11" s="4">
        <v>13</v>
      </c>
      <c r="N11" s="14">
        <v>14</v>
      </c>
      <c r="O11" s="4">
        <v>15</v>
      </c>
      <c r="P11" s="14">
        <v>16</v>
      </c>
      <c r="Q11" s="4">
        <v>17</v>
      </c>
    </row>
    <row r="12" spans="1:65" s="10" customFormat="1" ht="17.25" customHeight="1">
      <c r="A12" s="23" t="s">
        <v>79</v>
      </c>
      <c r="B12" s="22" t="s">
        <v>97</v>
      </c>
      <c r="C12" s="17" t="s">
        <v>0</v>
      </c>
      <c r="D12" s="17" t="s">
        <v>0</v>
      </c>
      <c r="E12" s="17" t="s">
        <v>0</v>
      </c>
      <c r="F12" s="17" t="s">
        <v>0</v>
      </c>
      <c r="G12" s="17" t="s">
        <v>0</v>
      </c>
      <c r="H12" s="17" t="s">
        <v>0</v>
      </c>
      <c r="I12" s="17" t="s">
        <v>0</v>
      </c>
      <c r="J12" s="17" t="s">
        <v>0</v>
      </c>
      <c r="K12" s="17" t="s">
        <v>0</v>
      </c>
      <c r="L12" s="17" t="s">
        <v>0</v>
      </c>
      <c r="M12" s="17" t="s">
        <v>0</v>
      </c>
      <c r="N12" s="17" t="s">
        <v>0</v>
      </c>
      <c r="O12" s="17" t="s">
        <v>0</v>
      </c>
      <c r="P12" s="17" t="s">
        <v>0</v>
      </c>
      <c r="Q12" s="17" t="s">
        <v>0</v>
      </c>
    </row>
    <row r="13" spans="1:65" s="10" customFormat="1" ht="53.25" customHeight="1">
      <c r="A13" s="23" t="s">
        <v>78</v>
      </c>
      <c r="B13" s="18" t="s">
        <v>77</v>
      </c>
      <c r="C13" s="17" t="s">
        <v>0</v>
      </c>
      <c r="D13" s="17" t="s">
        <v>0</v>
      </c>
      <c r="E13" s="17" t="s">
        <v>0</v>
      </c>
      <c r="F13" s="17" t="s">
        <v>0</v>
      </c>
      <c r="G13" s="17" t="s">
        <v>0</v>
      </c>
      <c r="H13" s="17" t="s">
        <v>0</v>
      </c>
      <c r="I13" s="17" t="s">
        <v>0</v>
      </c>
      <c r="J13" s="17" t="s">
        <v>0</v>
      </c>
      <c r="K13" s="17" t="s">
        <v>0</v>
      </c>
      <c r="L13" s="17" t="s">
        <v>0</v>
      </c>
      <c r="M13" s="17" t="s">
        <v>0</v>
      </c>
      <c r="N13" s="17" t="s">
        <v>0</v>
      </c>
      <c r="O13" s="17" t="s">
        <v>0</v>
      </c>
      <c r="P13" s="17" t="s">
        <v>0</v>
      </c>
      <c r="Q13" s="17" t="s">
        <v>0</v>
      </c>
    </row>
    <row r="14" spans="1:65" ht="48" customHeight="1">
      <c r="A14" s="44" t="s">
        <v>76</v>
      </c>
      <c r="B14" s="45" t="s">
        <v>45</v>
      </c>
      <c r="C14" s="15" t="s">
        <v>0</v>
      </c>
      <c r="D14" s="15" t="s">
        <v>0</v>
      </c>
      <c r="E14" s="15" t="s">
        <v>0</v>
      </c>
      <c r="F14" s="15" t="s">
        <v>0</v>
      </c>
      <c r="G14" s="15" t="s">
        <v>0</v>
      </c>
      <c r="H14" s="15" t="s">
        <v>0</v>
      </c>
      <c r="I14" s="15" t="s">
        <v>0</v>
      </c>
      <c r="J14" s="15" t="s">
        <v>0</v>
      </c>
      <c r="K14" s="15" t="s">
        <v>0</v>
      </c>
      <c r="L14" s="15" t="s">
        <v>0</v>
      </c>
      <c r="M14" s="15" t="s">
        <v>0</v>
      </c>
      <c r="N14" s="15" t="s">
        <v>0</v>
      </c>
      <c r="O14" s="15" t="s">
        <v>0</v>
      </c>
      <c r="P14" s="15" t="s">
        <v>0</v>
      </c>
      <c r="Q14" s="15" t="s">
        <v>0</v>
      </c>
    </row>
    <row r="15" spans="1:65" ht="22.5" customHeight="1">
      <c r="A15" s="44"/>
      <c r="B15" s="45"/>
      <c r="C15" s="15" t="s">
        <v>93</v>
      </c>
      <c r="D15" s="15" t="s">
        <v>0</v>
      </c>
      <c r="E15" s="15" t="s">
        <v>0</v>
      </c>
      <c r="F15" s="15" t="s">
        <v>0</v>
      </c>
      <c r="G15" s="15" t="s">
        <v>0</v>
      </c>
      <c r="H15" s="15" t="s">
        <v>0</v>
      </c>
      <c r="I15" s="15" t="s">
        <v>0</v>
      </c>
      <c r="J15" s="15" t="s">
        <v>0</v>
      </c>
      <c r="K15" s="15" t="s">
        <v>0</v>
      </c>
      <c r="L15" s="15" t="s">
        <v>0</v>
      </c>
      <c r="M15" s="15" t="s">
        <v>0</v>
      </c>
      <c r="N15" s="15" t="s">
        <v>0</v>
      </c>
      <c r="O15" s="15" t="s">
        <v>0</v>
      </c>
      <c r="P15" s="15" t="s">
        <v>0</v>
      </c>
      <c r="Q15" s="15" t="s">
        <v>0</v>
      </c>
    </row>
    <row r="16" spans="1:65" s="11" customFormat="1" ht="28.5" customHeight="1">
      <c r="A16" s="42" t="s">
        <v>75</v>
      </c>
      <c r="B16" s="43" t="s">
        <v>31</v>
      </c>
      <c r="C16" s="19" t="s">
        <v>86</v>
      </c>
      <c r="D16" s="19" t="s">
        <v>0</v>
      </c>
      <c r="E16" s="19" t="s">
        <v>0</v>
      </c>
      <c r="F16" s="19" t="s">
        <v>0</v>
      </c>
      <c r="G16" s="19" t="s">
        <v>0</v>
      </c>
      <c r="H16" s="19" t="s">
        <v>0</v>
      </c>
      <c r="I16" s="19" t="s">
        <v>0</v>
      </c>
      <c r="J16" s="19" t="s">
        <v>0</v>
      </c>
      <c r="K16" s="19" t="s">
        <v>0</v>
      </c>
      <c r="L16" s="19" t="s">
        <v>0</v>
      </c>
      <c r="M16" s="19" t="s">
        <v>0</v>
      </c>
      <c r="N16" s="19" t="s">
        <v>0</v>
      </c>
      <c r="O16" s="19" t="s">
        <v>0</v>
      </c>
      <c r="P16" s="19" t="s">
        <v>0</v>
      </c>
      <c r="Q16" s="19" t="s">
        <v>0</v>
      </c>
    </row>
    <row r="17" spans="1:17" s="11" customFormat="1" ht="26.25" customHeight="1">
      <c r="A17" s="42"/>
      <c r="B17" s="43"/>
      <c r="C17" s="19" t="s">
        <v>87</v>
      </c>
      <c r="D17" s="19" t="s">
        <v>0</v>
      </c>
      <c r="E17" s="19" t="s">
        <v>0</v>
      </c>
      <c r="F17" s="19" t="s">
        <v>0</v>
      </c>
      <c r="G17" s="19" t="s">
        <v>0</v>
      </c>
      <c r="H17" s="19" t="s">
        <v>0</v>
      </c>
      <c r="I17" s="19" t="s">
        <v>0</v>
      </c>
      <c r="J17" s="19" t="s">
        <v>0</v>
      </c>
      <c r="K17" s="19" t="s">
        <v>0</v>
      </c>
      <c r="L17" s="19" t="s">
        <v>0</v>
      </c>
      <c r="M17" s="19" t="s">
        <v>0</v>
      </c>
      <c r="N17" s="19" t="s">
        <v>0</v>
      </c>
      <c r="O17" s="19" t="s">
        <v>0</v>
      </c>
      <c r="P17" s="19" t="s">
        <v>0</v>
      </c>
      <c r="Q17" s="19" t="s">
        <v>0</v>
      </c>
    </row>
    <row r="18" spans="1:17" ht="25.5" customHeight="1">
      <c r="A18" s="42" t="s">
        <v>74</v>
      </c>
      <c r="B18" s="43" t="s">
        <v>8</v>
      </c>
      <c r="C18" s="19" t="s">
        <v>86</v>
      </c>
      <c r="D18" s="19" t="s">
        <v>0</v>
      </c>
      <c r="E18" s="19" t="s">
        <v>0</v>
      </c>
      <c r="F18" s="19" t="s">
        <v>0</v>
      </c>
      <c r="G18" s="19" t="s">
        <v>0</v>
      </c>
      <c r="H18" s="19" t="s">
        <v>0</v>
      </c>
      <c r="I18" s="19" t="s">
        <v>0</v>
      </c>
      <c r="J18" s="19" t="s">
        <v>0</v>
      </c>
      <c r="K18" s="19" t="s">
        <v>0</v>
      </c>
      <c r="L18" s="19" t="s">
        <v>0</v>
      </c>
      <c r="M18" s="19" t="s">
        <v>0</v>
      </c>
      <c r="N18" s="19" t="s">
        <v>0</v>
      </c>
      <c r="O18" s="19" t="s">
        <v>0</v>
      </c>
      <c r="P18" s="19" t="s">
        <v>0</v>
      </c>
      <c r="Q18" s="19" t="s">
        <v>0</v>
      </c>
    </row>
    <row r="19" spans="1:17" ht="23.25" customHeight="1">
      <c r="A19" s="42"/>
      <c r="B19" s="43"/>
      <c r="C19" s="19" t="s">
        <v>87</v>
      </c>
      <c r="D19" s="19" t="s">
        <v>0</v>
      </c>
      <c r="E19" s="19" t="s">
        <v>0</v>
      </c>
      <c r="F19" s="19" t="s">
        <v>0</v>
      </c>
      <c r="G19" s="19" t="s">
        <v>0</v>
      </c>
      <c r="H19" s="19" t="s">
        <v>0</v>
      </c>
      <c r="I19" s="19" t="s">
        <v>0</v>
      </c>
      <c r="J19" s="19" t="s">
        <v>0</v>
      </c>
      <c r="K19" s="19" t="s">
        <v>0</v>
      </c>
      <c r="L19" s="19" t="s">
        <v>0</v>
      </c>
      <c r="M19" s="19" t="s">
        <v>0</v>
      </c>
      <c r="N19" s="19" t="s">
        <v>0</v>
      </c>
      <c r="O19" s="19" t="s">
        <v>0</v>
      </c>
      <c r="P19" s="19" t="s">
        <v>0</v>
      </c>
      <c r="Q19" s="19" t="s">
        <v>0</v>
      </c>
    </row>
    <row r="20" spans="1:17" s="11" customFormat="1" ht="29.25" customHeight="1">
      <c r="A20" s="42" t="s">
        <v>73</v>
      </c>
      <c r="B20" s="43" t="s">
        <v>6</v>
      </c>
      <c r="C20" s="19" t="s">
        <v>86</v>
      </c>
      <c r="D20" s="19" t="s">
        <v>0</v>
      </c>
      <c r="E20" s="19" t="s">
        <v>0</v>
      </c>
      <c r="F20" s="19" t="s">
        <v>0</v>
      </c>
      <c r="G20" s="19" t="s">
        <v>0</v>
      </c>
      <c r="H20" s="19" t="s">
        <v>0</v>
      </c>
      <c r="I20" s="19" t="s">
        <v>0</v>
      </c>
      <c r="J20" s="19" t="s">
        <v>0</v>
      </c>
      <c r="K20" s="19" t="s">
        <v>0</v>
      </c>
      <c r="L20" s="19" t="s">
        <v>0</v>
      </c>
      <c r="M20" s="19" t="s">
        <v>0</v>
      </c>
      <c r="N20" s="19" t="s">
        <v>0</v>
      </c>
      <c r="O20" s="19" t="s">
        <v>0</v>
      </c>
      <c r="P20" s="19" t="s">
        <v>0</v>
      </c>
      <c r="Q20" s="19" t="s">
        <v>0</v>
      </c>
    </row>
    <row r="21" spans="1:17" s="11" customFormat="1" ht="32.25" customHeight="1">
      <c r="A21" s="42"/>
      <c r="B21" s="43"/>
      <c r="C21" s="19" t="s">
        <v>87</v>
      </c>
      <c r="D21" s="19" t="s">
        <v>0</v>
      </c>
      <c r="E21" s="19" t="s">
        <v>0</v>
      </c>
      <c r="F21" s="19" t="s">
        <v>0</v>
      </c>
      <c r="G21" s="19" t="s">
        <v>0</v>
      </c>
      <c r="H21" s="19" t="s">
        <v>0</v>
      </c>
      <c r="I21" s="19" t="s">
        <v>0</v>
      </c>
      <c r="J21" s="19" t="s">
        <v>0</v>
      </c>
      <c r="K21" s="19" t="s">
        <v>0</v>
      </c>
      <c r="L21" s="19" t="s">
        <v>0</v>
      </c>
      <c r="M21" s="19" t="s">
        <v>0</v>
      </c>
      <c r="N21" s="19" t="s">
        <v>0</v>
      </c>
      <c r="O21" s="19" t="s">
        <v>0</v>
      </c>
      <c r="P21" s="19" t="s">
        <v>0</v>
      </c>
      <c r="Q21" s="19" t="s">
        <v>0</v>
      </c>
    </row>
    <row r="22" spans="1:17" s="13" customFormat="1" ht="24.75" customHeight="1">
      <c r="A22" s="42" t="s">
        <v>72</v>
      </c>
      <c r="B22" s="43" t="s">
        <v>4</v>
      </c>
      <c r="C22" s="19" t="s">
        <v>86</v>
      </c>
      <c r="D22" s="19" t="s">
        <v>0</v>
      </c>
      <c r="E22" s="19" t="s">
        <v>0</v>
      </c>
      <c r="F22" s="19" t="s">
        <v>0</v>
      </c>
      <c r="G22" s="19" t="s">
        <v>0</v>
      </c>
      <c r="H22" s="19" t="s">
        <v>0</v>
      </c>
      <c r="I22" s="19" t="s">
        <v>0</v>
      </c>
      <c r="J22" s="19" t="s">
        <v>0</v>
      </c>
      <c r="K22" s="19" t="s">
        <v>0</v>
      </c>
      <c r="L22" s="19" t="s">
        <v>0</v>
      </c>
      <c r="M22" s="19" t="s">
        <v>0</v>
      </c>
      <c r="N22" s="19" t="s">
        <v>0</v>
      </c>
      <c r="O22" s="19" t="s">
        <v>0</v>
      </c>
      <c r="P22" s="19" t="s">
        <v>0</v>
      </c>
      <c r="Q22" s="19" t="s">
        <v>0</v>
      </c>
    </row>
    <row r="23" spans="1:17" s="13" customFormat="1" ht="24.75" customHeight="1">
      <c r="A23" s="42"/>
      <c r="B23" s="43"/>
      <c r="C23" s="19" t="s">
        <v>87</v>
      </c>
      <c r="D23" s="19" t="s">
        <v>0</v>
      </c>
      <c r="E23" s="19" t="s">
        <v>0</v>
      </c>
      <c r="F23" s="19" t="s">
        <v>0</v>
      </c>
      <c r="G23" s="19" t="s">
        <v>0</v>
      </c>
      <c r="H23" s="19" t="s">
        <v>0</v>
      </c>
      <c r="I23" s="19" t="s">
        <v>0</v>
      </c>
      <c r="J23" s="19" t="s">
        <v>0</v>
      </c>
      <c r="K23" s="19" t="s">
        <v>0</v>
      </c>
      <c r="L23" s="19" t="s">
        <v>0</v>
      </c>
      <c r="M23" s="19" t="s">
        <v>0</v>
      </c>
      <c r="N23" s="19" t="s">
        <v>0</v>
      </c>
      <c r="O23" s="19" t="s">
        <v>0</v>
      </c>
      <c r="P23" s="19" t="s">
        <v>0</v>
      </c>
      <c r="Q23" s="19" t="s">
        <v>0</v>
      </c>
    </row>
    <row r="24" spans="1:17" ht="39.75" customHeight="1">
      <c r="A24" s="44" t="s">
        <v>71</v>
      </c>
      <c r="B24" s="45" t="s">
        <v>39</v>
      </c>
      <c r="C24" s="15" t="s">
        <v>92</v>
      </c>
      <c r="D24" s="15" t="s">
        <v>0</v>
      </c>
      <c r="E24" s="15" t="s">
        <v>0</v>
      </c>
      <c r="F24" s="15" t="s">
        <v>0</v>
      </c>
      <c r="G24" s="15" t="s">
        <v>0</v>
      </c>
      <c r="H24" s="15" t="s">
        <v>0</v>
      </c>
      <c r="I24" s="15" t="s">
        <v>0</v>
      </c>
      <c r="J24" s="15" t="s">
        <v>0</v>
      </c>
      <c r="K24" s="15" t="s">
        <v>0</v>
      </c>
      <c r="L24" s="15" t="s">
        <v>0</v>
      </c>
      <c r="M24" s="15" t="s">
        <v>0</v>
      </c>
      <c r="N24" s="15" t="s">
        <v>0</v>
      </c>
      <c r="O24" s="15" t="s">
        <v>0</v>
      </c>
      <c r="P24" s="15" t="s">
        <v>0</v>
      </c>
      <c r="Q24" s="15" t="s">
        <v>0</v>
      </c>
    </row>
    <row r="25" spans="1:17" ht="45" customHeight="1">
      <c r="A25" s="44"/>
      <c r="B25" s="45"/>
      <c r="C25" s="15" t="s">
        <v>93</v>
      </c>
      <c r="D25" s="15" t="s">
        <v>0</v>
      </c>
      <c r="E25" s="15" t="s">
        <v>0</v>
      </c>
      <c r="F25" s="15" t="s">
        <v>0</v>
      </c>
      <c r="G25" s="15" t="s">
        <v>0</v>
      </c>
      <c r="H25" s="15" t="s">
        <v>0</v>
      </c>
      <c r="I25" s="15" t="s">
        <v>0</v>
      </c>
      <c r="J25" s="15" t="s">
        <v>0</v>
      </c>
      <c r="K25" s="15" t="s">
        <v>0</v>
      </c>
      <c r="L25" s="15" t="s">
        <v>0</v>
      </c>
      <c r="M25" s="15" t="s">
        <v>0</v>
      </c>
      <c r="N25" s="15" t="s">
        <v>0</v>
      </c>
      <c r="O25" s="15" t="s">
        <v>0</v>
      </c>
      <c r="P25" s="15" t="s">
        <v>0</v>
      </c>
      <c r="Q25" s="15" t="s">
        <v>0</v>
      </c>
    </row>
    <row r="26" spans="1:17" s="12" customFormat="1" ht="28.5" customHeight="1">
      <c r="A26" s="46" t="s">
        <v>70</v>
      </c>
      <c r="B26" s="47" t="s">
        <v>31</v>
      </c>
      <c r="C26" s="25" t="s">
        <v>86</v>
      </c>
      <c r="D26" s="25" t="s">
        <v>0</v>
      </c>
      <c r="E26" s="25" t="s">
        <v>0</v>
      </c>
      <c r="F26" s="25" t="s">
        <v>0</v>
      </c>
      <c r="G26" s="25" t="s">
        <v>0</v>
      </c>
      <c r="H26" s="25" t="s">
        <v>0</v>
      </c>
      <c r="I26" s="19" t="s">
        <v>0</v>
      </c>
      <c r="J26" s="25" t="s">
        <v>0</v>
      </c>
      <c r="K26" s="25" t="s">
        <v>0</v>
      </c>
      <c r="L26" s="25" t="s">
        <v>0</v>
      </c>
      <c r="M26" s="25" t="s">
        <v>0</v>
      </c>
      <c r="N26" s="25" t="s">
        <v>0</v>
      </c>
      <c r="O26" s="25" t="s">
        <v>0</v>
      </c>
      <c r="P26" s="25" t="s">
        <v>0</v>
      </c>
      <c r="Q26" s="25" t="s">
        <v>0</v>
      </c>
    </row>
    <row r="27" spans="1:17" s="12" customFormat="1" ht="26.25" customHeight="1">
      <c r="A27" s="46"/>
      <c r="B27" s="47"/>
      <c r="C27" s="25" t="s">
        <v>87</v>
      </c>
      <c r="D27" s="25" t="s">
        <v>0</v>
      </c>
      <c r="E27" s="25" t="s">
        <v>0</v>
      </c>
      <c r="F27" s="25" t="s">
        <v>0</v>
      </c>
      <c r="G27" s="25" t="s">
        <v>0</v>
      </c>
      <c r="H27" s="25" t="s">
        <v>0</v>
      </c>
      <c r="I27" s="19" t="s">
        <v>0</v>
      </c>
      <c r="J27" s="25" t="s">
        <v>0</v>
      </c>
      <c r="K27" s="25" t="s">
        <v>0</v>
      </c>
      <c r="L27" s="25" t="s">
        <v>0</v>
      </c>
      <c r="M27" s="25" t="s">
        <v>0</v>
      </c>
      <c r="N27" s="25" t="s">
        <v>0</v>
      </c>
      <c r="O27" s="25" t="s">
        <v>0</v>
      </c>
      <c r="P27" s="25" t="s">
        <v>0</v>
      </c>
      <c r="Q27" s="25" t="s">
        <v>0</v>
      </c>
    </row>
    <row r="28" spans="1:17" ht="30.75" customHeight="1">
      <c r="A28" s="46" t="s">
        <v>69</v>
      </c>
      <c r="B28" s="47" t="s">
        <v>8</v>
      </c>
      <c r="C28" s="25" t="s">
        <v>86</v>
      </c>
      <c r="D28" s="25" t="s">
        <v>0</v>
      </c>
      <c r="E28" s="25" t="s">
        <v>0</v>
      </c>
      <c r="F28" s="25" t="s">
        <v>0</v>
      </c>
      <c r="G28" s="25" t="s">
        <v>0</v>
      </c>
      <c r="H28" s="25" t="s">
        <v>0</v>
      </c>
      <c r="I28" s="19" t="s">
        <v>0</v>
      </c>
      <c r="J28" s="25" t="s">
        <v>0</v>
      </c>
      <c r="K28" s="25" t="s">
        <v>0</v>
      </c>
      <c r="L28" s="25" t="s">
        <v>0</v>
      </c>
      <c r="M28" s="25" t="s">
        <v>0</v>
      </c>
      <c r="N28" s="25" t="s">
        <v>0</v>
      </c>
      <c r="O28" s="25" t="s">
        <v>0</v>
      </c>
      <c r="P28" s="25" t="s">
        <v>0</v>
      </c>
      <c r="Q28" s="25" t="s">
        <v>0</v>
      </c>
    </row>
    <row r="29" spans="1:17" ht="30.75" customHeight="1">
      <c r="A29" s="46"/>
      <c r="B29" s="47"/>
      <c r="C29" s="25" t="s">
        <v>87</v>
      </c>
      <c r="D29" s="25" t="s">
        <v>0</v>
      </c>
      <c r="E29" s="25" t="s">
        <v>0</v>
      </c>
      <c r="F29" s="25" t="s">
        <v>0</v>
      </c>
      <c r="G29" s="25" t="s">
        <v>0</v>
      </c>
      <c r="H29" s="25" t="s">
        <v>0</v>
      </c>
      <c r="I29" s="19" t="s">
        <v>0</v>
      </c>
      <c r="J29" s="25" t="s">
        <v>0</v>
      </c>
      <c r="K29" s="25" t="s">
        <v>0</v>
      </c>
      <c r="L29" s="25" t="s">
        <v>0</v>
      </c>
      <c r="M29" s="25" t="s">
        <v>0</v>
      </c>
      <c r="N29" s="25" t="s">
        <v>0</v>
      </c>
      <c r="O29" s="25" t="s">
        <v>0</v>
      </c>
      <c r="P29" s="25" t="s">
        <v>0</v>
      </c>
      <c r="Q29" s="25" t="s">
        <v>0</v>
      </c>
    </row>
    <row r="30" spans="1:17" s="12" customFormat="1" ht="30.75" customHeight="1">
      <c r="A30" s="46" t="s">
        <v>68</v>
      </c>
      <c r="B30" s="47" t="s">
        <v>6</v>
      </c>
      <c r="C30" s="25" t="s">
        <v>86</v>
      </c>
      <c r="D30" s="25" t="s">
        <v>0</v>
      </c>
      <c r="E30" s="25" t="s">
        <v>0</v>
      </c>
      <c r="F30" s="25" t="s">
        <v>0</v>
      </c>
      <c r="G30" s="25" t="s">
        <v>0</v>
      </c>
      <c r="H30" s="25" t="s">
        <v>0</v>
      </c>
      <c r="I30" s="19" t="s">
        <v>0</v>
      </c>
      <c r="J30" s="25" t="s">
        <v>0</v>
      </c>
      <c r="K30" s="25" t="s">
        <v>0</v>
      </c>
      <c r="L30" s="25" t="s">
        <v>0</v>
      </c>
      <c r="M30" s="25" t="s">
        <v>0</v>
      </c>
      <c r="N30" s="25" t="s">
        <v>0</v>
      </c>
      <c r="O30" s="25" t="s">
        <v>0</v>
      </c>
      <c r="P30" s="25" t="s">
        <v>0</v>
      </c>
      <c r="Q30" s="25" t="s">
        <v>0</v>
      </c>
    </row>
    <row r="31" spans="1:17" s="12" customFormat="1" ht="27.75" customHeight="1">
      <c r="A31" s="46"/>
      <c r="B31" s="47"/>
      <c r="C31" s="25" t="s">
        <v>87</v>
      </c>
      <c r="D31" s="25" t="s">
        <v>0</v>
      </c>
      <c r="E31" s="25" t="s">
        <v>0</v>
      </c>
      <c r="F31" s="25" t="s">
        <v>0</v>
      </c>
      <c r="G31" s="25" t="s">
        <v>0</v>
      </c>
      <c r="H31" s="25" t="s">
        <v>0</v>
      </c>
      <c r="I31" s="19" t="s">
        <v>0</v>
      </c>
      <c r="J31" s="25" t="s">
        <v>0</v>
      </c>
      <c r="K31" s="25" t="s">
        <v>0</v>
      </c>
      <c r="L31" s="25" t="s">
        <v>0</v>
      </c>
      <c r="M31" s="25" t="s">
        <v>0</v>
      </c>
      <c r="N31" s="25" t="s">
        <v>0</v>
      </c>
      <c r="O31" s="25" t="s">
        <v>0</v>
      </c>
      <c r="P31" s="25" t="s">
        <v>0</v>
      </c>
      <c r="Q31" s="25" t="s">
        <v>0</v>
      </c>
    </row>
    <row r="32" spans="1:17" ht="30.75" customHeight="1">
      <c r="A32" s="46" t="s">
        <v>67</v>
      </c>
      <c r="B32" s="47" t="s">
        <v>4</v>
      </c>
      <c r="C32" s="25" t="s">
        <v>86</v>
      </c>
      <c r="D32" s="25" t="s">
        <v>0</v>
      </c>
      <c r="E32" s="25" t="s">
        <v>0</v>
      </c>
      <c r="F32" s="25" t="s">
        <v>0</v>
      </c>
      <c r="G32" s="25" t="s">
        <v>0</v>
      </c>
      <c r="H32" s="25" t="s">
        <v>0</v>
      </c>
      <c r="I32" s="19">
        <v>1</v>
      </c>
      <c r="J32" s="25" t="s">
        <v>0</v>
      </c>
      <c r="K32" s="25" t="s">
        <v>0</v>
      </c>
      <c r="L32" s="25" t="s">
        <v>0</v>
      </c>
      <c r="M32" s="25" t="s">
        <v>0</v>
      </c>
      <c r="N32" s="25" t="s">
        <v>0</v>
      </c>
      <c r="O32" s="25" t="s">
        <v>0</v>
      </c>
      <c r="P32" s="25" t="s">
        <v>0</v>
      </c>
      <c r="Q32" s="25" t="s">
        <v>0</v>
      </c>
    </row>
    <row r="33" spans="1:17" ht="32.25" customHeight="1">
      <c r="A33" s="46"/>
      <c r="B33" s="47"/>
      <c r="C33" s="25" t="s">
        <v>87</v>
      </c>
      <c r="D33" s="25" t="s">
        <v>0</v>
      </c>
      <c r="E33" s="25" t="s">
        <v>0</v>
      </c>
      <c r="F33" s="25" t="s">
        <v>0</v>
      </c>
      <c r="G33" s="25" t="s">
        <v>0</v>
      </c>
      <c r="H33" s="25" t="s">
        <v>0</v>
      </c>
      <c r="I33" s="19">
        <f>15/1000</f>
        <v>1.4999999999999999E-2</v>
      </c>
      <c r="J33" s="25" t="s">
        <v>0</v>
      </c>
      <c r="K33" s="25" t="s">
        <v>0</v>
      </c>
      <c r="L33" s="25" t="s">
        <v>0</v>
      </c>
      <c r="M33" s="25" t="s">
        <v>0</v>
      </c>
      <c r="N33" s="25" t="s">
        <v>0</v>
      </c>
      <c r="O33" s="25" t="s">
        <v>0</v>
      </c>
      <c r="P33" s="25" t="s">
        <v>0</v>
      </c>
      <c r="Q33" s="25" t="s">
        <v>0</v>
      </c>
    </row>
    <row r="34" spans="1:17" s="13" customFormat="1" ht="40.5" customHeight="1">
      <c r="A34" s="44" t="s">
        <v>66</v>
      </c>
      <c r="B34" s="45" t="s">
        <v>33</v>
      </c>
      <c r="C34" s="15" t="s">
        <v>92</v>
      </c>
      <c r="D34" s="15" t="s">
        <v>0</v>
      </c>
      <c r="E34" s="15" t="s">
        <v>0</v>
      </c>
      <c r="F34" s="15" t="s">
        <v>0</v>
      </c>
      <c r="G34" s="15" t="s">
        <v>0</v>
      </c>
      <c r="H34" s="15" t="s">
        <v>0</v>
      </c>
      <c r="I34" s="15" t="s">
        <v>0</v>
      </c>
      <c r="J34" s="15" t="s">
        <v>0</v>
      </c>
      <c r="K34" s="15" t="s">
        <v>0</v>
      </c>
      <c r="L34" s="15" t="s">
        <v>0</v>
      </c>
      <c r="M34" s="15" t="s">
        <v>0</v>
      </c>
      <c r="N34" s="15" t="s">
        <v>0</v>
      </c>
      <c r="O34" s="15" t="s">
        <v>0</v>
      </c>
      <c r="P34" s="15" t="s">
        <v>0</v>
      </c>
      <c r="Q34" s="15" t="s">
        <v>0</v>
      </c>
    </row>
    <row r="35" spans="1:17" s="13" customFormat="1" ht="33" customHeight="1">
      <c r="A35" s="44"/>
      <c r="B35" s="45"/>
      <c r="C35" s="15" t="s">
        <v>93</v>
      </c>
      <c r="D35" s="15" t="s">
        <v>0</v>
      </c>
      <c r="E35" s="15" t="s">
        <v>0</v>
      </c>
      <c r="F35" s="15" t="s">
        <v>0</v>
      </c>
      <c r="G35" s="15" t="s">
        <v>0</v>
      </c>
      <c r="H35" s="15" t="s">
        <v>0</v>
      </c>
      <c r="I35" s="15" t="s">
        <v>0</v>
      </c>
      <c r="J35" s="15" t="s">
        <v>0</v>
      </c>
      <c r="K35" s="15" t="s">
        <v>0</v>
      </c>
      <c r="L35" s="15" t="s">
        <v>0</v>
      </c>
      <c r="M35" s="15" t="s">
        <v>0</v>
      </c>
      <c r="N35" s="15" t="s">
        <v>0</v>
      </c>
      <c r="O35" s="15" t="s">
        <v>0</v>
      </c>
      <c r="P35" s="15" t="s">
        <v>0</v>
      </c>
      <c r="Q35" s="15" t="s">
        <v>0</v>
      </c>
    </row>
    <row r="36" spans="1:17" ht="27" customHeight="1">
      <c r="A36" s="46" t="s">
        <v>65</v>
      </c>
      <c r="B36" s="47" t="s">
        <v>31</v>
      </c>
      <c r="C36" s="25" t="s">
        <v>86</v>
      </c>
      <c r="D36" s="25" t="s">
        <v>0</v>
      </c>
      <c r="E36" s="25" t="s">
        <v>0</v>
      </c>
      <c r="F36" s="25" t="s">
        <v>0</v>
      </c>
      <c r="G36" s="25" t="s">
        <v>0</v>
      </c>
      <c r="H36" s="25" t="s">
        <v>0</v>
      </c>
      <c r="I36" s="19" t="s">
        <v>0</v>
      </c>
      <c r="J36" s="25" t="s">
        <v>0</v>
      </c>
      <c r="K36" s="25" t="s">
        <v>0</v>
      </c>
      <c r="L36" s="25" t="s">
        <v>0</v>
      </c>
      <c r="M36" s="25" t="s">
        <v>0</v>
      </c>
      <c r="N36" s="25" t="s">
        <v>0</v>
      </c>
      <c r="O36" s="25" t="s">
        <v>0</v>
      </c>
      <c r="P36" s="25" t="s">
        <v>0</v>
      </c>
      <c r="Q36" s="25" t="s">
        <v>0</v>
      </c>
    </row>
    <row r="37" spans="1:17" ht="30.75" customHeight="1">
      <c r="A37" s="46"/>
      <c r="B37" s="47"/>
      <c r="C37" s="25" t="s">
        <v>87</v>
      </c>
      <c r="D37" s="25" t="s">
        <v>0</v>
      </c>
      <c r="E37" s="25" t="s">
        <v>0</v>
      </c>
      <c r="F37" s="25" t="s">
        <v>0</v>
      </c>
      <c r="G37" s="25" t="s">
        <v>0</v>
      </c>
      <c r="H37" s="25" t="s">
        <v>0</v>
      </c>
      <c r="I37" s="19" t="s">
        <v>0</v>
      </c>
      <c r="J37" s="25" t="s">
        <v>0</v>
      </c>
      <c r="K37" s="25" t="s">
        <v>0</v>
      </c>
      <c r="L37" s="25" t="s">
        <v>0</v>
      </c>
      <c r="M37" s="25" t="s">
        <v>0</v>
      </c>
      <c r="N37" s="25" t="s">
        <v>0</v>
      </c>
      <c r="O37" s="25" t="s">
        <v>0</v>
      </c>
      <c r="P37" s="25" t="s">
        <v>0</v>
      </c>
      <c r="Q37" s="25" t="s">
        <v>0</v>
      </c>
    </row>
    <row r="38" spans="1:17" ht="30.75" customHeight="1">
      <c r="A38" s="46" t="s">
        <v>64</v>
      </c>
      <c r="B38" s="47" t="s">
        <v>8</v>
      </c>
      <c r="C38" s="25" t="s">
        <v>86</v>
      </c>
      <c r="D38" s="25" t="s">
        <v>0</v>
      </c>
      <c r="E38" s="25" t="s">
        <v>0</v>
      </c>
      <c r="F38" s="25" t="s">
        <v>0</v>
      </c>
      <c r="G38" s="25" t="s">
        <v>0</v>
      </c>
      <c r="H38" s="25" t="s">
        <v>0</v>
      </c>
      <c r="I38" s="19" t="s">
        <v>0</v>
      </c>
      <c r="J38" s="25" t="s">
        <v>0</v>
      </c>
      <c r="K38" s="25" t="s">
        <v>0</v>
      </c>
      <c r="L38" s="25" t="s">
        <v>0</v>
      </c>
      <c r="M38" s="25" t="s">
        <v>0</v>
      </c>
      <c r="N38" s="25" t="s">
        <v>0</v>
      </c>
      <c r="O38" s="25" t="s">
        <v>0</v>
      </c>
      <c r="P38" s="25" t="s">
        <v>0</v>
      </c>
      <c r="Q38" s="25" t="s">
        <v>0</v>
      </c>
    </row>
    <row r="39" spans="1:17" ht="29.25" customHeight="1">
      <c r="A39" s="46"/>
      <c r="B39" s="47"/>
      <c r="C39" s="25" t="s">
        <v>87</v>
      </c>
      <c r="D39" s="25" t="s">
        <v>0</v>
      </c>
      <c r="E39" s="25" t="s">
        <v>0</v>
      </c>
      <c r="F39" s="25" t="s">
        <v>0</v>
      </c>
      <c r="G39" s="25" t="s">
        <v>0</v>
      </c>
      <c r="H39" s="25" t="s">
        <v>0</v>
      </c>
      <c r="I39" s="19" t="s">
        <v>0</v>
      </c>
      <c r="J39" s="25" t="s">
        <v>0</v>
      </c>
      <c r="K39" s="25" t="s">
        <v>0</v>
      </c>
      <c r="L39" s="25" t="s">
        <v>0</v>
      </c>
      <c r="M39" s="25" t="s">
        <v>0</v>
      </c>
      <c r="N39" s="25" t="s">
        <v>0</v>
      </c>
      <c r="O39" s="25" t="s">
        <v>0</v>
      </c>
      <c r="P39" s="25" t="s">
        <v>0</v>
      </c>
      <c r="Q39" s="25" t="s">
        <v>0</v>
      </c>
    </row>
    <row r="40" spans="1:17" ht="31.5" customHeight="1">
      <c r="A40" s="46" t="s">
        <v>63</v>
      </c>
      <c r="B40" s="47" t="s">
        <v>6</v>
      </c>
      <c r="C40" s="25" t="s">
        <v>86</v>
      </c>
      <c r="D40" s="25" t="s">
        <v>0</v>
      </c>
      <c r="E40" s="25" t="s">
        <v>0</v>
      </c>
      <c r="F40" s="25" t="s">
        <v>0</v>
      </c>
      <c r="G40" s="25" t="s">
        <v>0</v>
      </c>
      <c r="H40" s="25" t="s">
        <v>0</v>
      </c>
      <c r="I40" s="19" t="s">
        <v>0</v>
      </c>
      <c r="J40" s="25" t="s">
        <v>0</v>
      </c>
      <c r="K40" s="25" t="s">
        <v>0</v>
      </c>
      <c r="L40" s="25" t="s">
        <v>0</v>
      </c>
      <c r="M40" s="25" t="s">
        <v>0</v>
      </c>
      <c r="N40" s="25" t="s">
        <v>0</v>
      </c>
      <c r="O40" s="25" t="s">
        <v>0</v>
      </c>
      <c r="P40" s="25" t="s">
        <v>0</v>
      </c>
      <c r="Q40" s="25" t="s">
        <v>0</v>
      </c>
    </row>
    <row r="41" spans="1:17" ht="30.75" customHeight="1">
      <c r="A41" s="46"/>
      <c r="B41" s="47"/>
      <c r="C41" s="25" t="s">
        <v>87</v>
      </c>
      <c r="D41" s="25" t="s">
        <v>0</v>
      </c>
      <c r="E41" s="25" t="s">
        <v>0</v>
      </c>
      <c r="F41" s="25" t="s">
        <v>0</v>
      </c>
      <c r="G41" s="25" t="s">
        <v>0</v>
      </c>
      <c r="H41" s="25" t="s">
        <v>0</v>
      </c>
      <c r="I41" s="19" t="s">
        <v>0</v>
      </c>
      <c r="J41" s="25" t="s">
        <v>0</v>
      </c>
      <c r="K41" s="25" t="s">
        <v>0</v>
      </c>
      <c r="L41" s="25" t="s">
        <v>0</v>
      </c>
      <c r="M41" s="25" t="s">
        <v>0</v>
      </c>
      <c r="N41" s="25" t="s">
        <v>0</v>
      </c>
      <c r="O41" s="25" t="s">
        <v>0</v>
      </c>
      <c r="P41" s="25" t="s">
        <v>0</v>
      </c>
      <c r="Q41" s="25" t="s">
        <v>0</v>
      </c>
    </row>
    <row r="42" spans="1:17" ht="27.75" customHeight="1">
      <c r="A42" s="46" t="s">
        <v>62</v>
      </c>
      <c r="B42" s="47" t="s">
        <v>4</v>
      </c>
      <c r="C42" s="25" t="s">
        <v>86</v>
      </c>
      <c r="D42" s="25" t="s">
        <v>0</v>
      </c>
      <c r="E42" s="25" t="s">
        <v>0</v>
      </c>
      <c r="F42" s="25" t="s">
        <v>0</v>
      </c>
      <c r="G42" s="25" t="s">
        <v>0</v>
      </c>
      <c r="H42" s="25" t="s">
        <v>0</v>
      </c>
      <c r="I42" s="19">
        <v>1</v>
      </c>
      <c r="J42" s="25" t="s">
        <v>0</v>
      </c>
      <c r="K42" s="25" t="s">
        <v>0</v>
      </c>
      <c r="L42" s="25" t="s">
        <v>0</v>
      </c>
      <c r="M42" s="25" t="s">
        <v>0</v>
      </c>
      <c r="N42" s="25" t="s">
        <v>0</v>
      </c>
      <c r="O42" s="25" t="s">
        <v>0</v>
      </c>
      <c r="P42" s="25" t="s">
        <v>0</v>
      </c>
      <c r="Q42" s="25" t="s">
        <v>0</v>
      </c>
    </row>
    <row r="43" spans="1:17" ht="27.75" customHeight="1">
      <c r="A43" s="46"/>
      <c r="B43" s="47"/>
      <c r="C43" s="25" t="s">
        <v>87</v>
      </c>
      <c r="D43" s="25" t="s">
        <v>0</v>
      </c>
      <c r="E43" s="25" t="s">
        <v>0</v>
      </c>
      <c r="F43" s="25" t="s">
        <v>0</v>
      </c>
      <c r="G43" s="25" t="s">
        <v>0</v>
      </c>
      <c r="H43" s="25" t="s">
        <v>0</v>
      </c>
      <c r="I43" s="19">
        <f>15/1000</f>
        <v>1.4999999999999999E-2</v>
      </c>
      <c r="J43" s="25" t="s">
        <v>0</v>
      </c>
      <c r="K43" s="25" t="s">
        <v>0</v>
      </c>
      <c r="L43" s="25" t="s">
        <v>0</v>
      </c>
      <c r="M43" s="25" t="s">
        <v>0</v>
      </c>
      <c r="N43" s="25" t="s">
        <v>0</v>
      </c>
      <c r="O43" s="25" t="s">
        <v>0</v>
      </c>
      <c r="P43" s="25" t="s">
        <v>0</v>
      </c>
      <c r="Q43" s="25" t="s">
        <v>0</v>
      </c>
    </row>
    <row r="44" spans="1:17" ht="102.75" customHeight="1">
      <c r="A44" s="23" t="s">
        <v>61</v>
      </c>
      <c r="B44" s="22" t="s">
        <v>26</v>
      </c>
      <c r="C44" s="15" t="s">
        <v>17</v>
      </c>
      <c r="D44" s="15" t="s">
        <v>0</v>
      </c>
      <c r="E44" s="15" t="s">
        <v>0</v>
      </c>
      <c r="F44" s="15" t="s">
        <v>0</v>
      </c>
      <c r="G44" s="15" t="s">
        <v>0</v>
      </c>
      <c r="H44" s="15" t="s">
        <v>0</v>
      </c>
      <c r="I44" s="15">
        <v>0.04</v>
      </c>
      <c r="J44" s="15" t="s">
        <v>0</v>
      </c>
      <c r="K44" s="15" t="s">
        <v>0</v>
      </c>
      <c r="L44" s="15" t="s">
        <v>0</v>
      </c>
      <c r="M44" s="15" t="s">
        <v>0</v>
      </c>
      <c r="N44" s="15" t="s">
        <v>0</v>
      </c>
      <c r="O44" s="15" t="s">
        <v>0</v>
      </c>
      <c r="P44" s="15" t="s">
        <v>0</v>
      </c>
      <c r="Q44" s="15" t="s">
        <v>0</v>
      </c>
    </row>
    <row r="45" spans="1:17" ht="39.75" customHeight="1">
      <c r="A45" s="20" t="s">
        <v>60</v>
      </c>
      <c r="B45" s="21" t="s">
        <v>24</v>
      </c>
      <c r="C45" s="19" t="s">
        <v>17</v>
      </c>
      <c r="D45" s="19" t="s">
        <v>0</v>
      </c>
      <c r="E45" s="19" t="s">
        <v>0</v>
      </c>
      <c r="F45" s="19" t="s">
        <v>0</v>
      </c>
      <c r="G45" s="19" t="s">
        <v>0</v>
      </c>
      <c r="H45" s="19" t="s">
        <v>0</v>
      </c>
      <c r="I45" s="19" t="s">
        <v>0</v>
      </c>
      <c r="J45" s="19" t="s">
        <v>0</v>
      </c>
      <c r="K45" s="19" t="s">
        <v>0</v>
      </c>
      <c r="L45" s="19" t="s">
        <v>0</v>
      </c>
      <c r="M45" s="19" t="s">
        <v>0</v>
      </c>
      <c r="N45" s="19" t="s">
        <v>0</v>
      </c>
      <c r="O45" s="19" t="s">
        <v>0</v>
      </c>
      <c r="P45" s="19" t="s">
        <v>0</v>
      </c>
      <c r="Q45" s="19" t="s">
        <v>0</v>
      </c>
    </row>
    <row r="46" spans="1:17" ht="31.5">
      <c r="A46" s="20" t="s">
        <v>59</v>
      </c>
      <c r="B46" s="21" t="s">
        <v>22</v>
      </c>
      <c r="C46" s="19" t="s">
        <v>17</v>
      </c>
      <c r="D46" s="19" t="s">
        <v>0</v>
      </c>
      <c r="E46" s="19" t="s">
        <v>0</v>
      </c>
      <c r="F46" s="19" t="s">
        <v>0</v>
      </c>
      <c r="G46" s="19" t="s">
        <v>0</v>
      </c>
      <c r="H46" s="19" t="s">
        <v>0</v>
      </c>
      <c r="I46" s="19" t="s">
        <v>0</v>
      </c>
      <c r="J46" s="19" t="s">
        <v>0</v>
      </c>
      <c r="K46" s="19" t="s">
        <v>0</v>
      </c>
      <c r="L46" s="19" t="s">
        <v>0</v>
      </c>
      <c r="M46" s="19" t="s">
        <v>0</v>
      </c>
      <c r="N46" s="19" t="s">
        <v>0</v>
      </c>
      <c r="O46" s="19" t="s">
        <v>0</v>
      </c>
      <c r="P46" s="19" t="s">
        <v>0</v>
      </c>
      <c r="Q46" s="19" t="s">
        <v>0</v>
      </c>
    </row>
    <row r="47" spans="1:17" ht="54.75" customHeight="1">
      <c r="A47" s="20" t="s">
        <v>58</v>
      </c>
      <c r="B47" s="21" t="s">
        <v>20</v>
      </c>
      <c r="C47" s="19" t="s">
        <v>17</v>
      </c>
      <c r="D47" s="19" t="s">
        <v>0</v>
      </c>
      <c r="E47" s="19" t="s">
        <v>0</v>
      </c>
      <c r="F47" s="19" t="s">
        <v>0</v>
      </c>
      <c r="G47" s="19" t="s">
        <v>0</v>
      </c>
      <c r="H47" s="19" t="s">
        <v>0</v>
      </c>
      <c r="I47" s="19">
        <v>0.04</v>
      </c>
      <c r="J47" s="19" t="s">
        <v>0</v>
      </c>
      <c r="K47" s="19" t="s">
        <v>0</v>
      </c>
      <c r="L47" s="19" t="s">
        <v>0</v>
      </c>
      <c r="M47" s="19" t="s">
        <v>0</v>
      </c>
      <c r="N47" s="19" t="s">
        <v>0</v>
      </c>
      <c r="O47" s="19" t="s">
        <v>0</v>
      </c>
      <c r="P47" s="19" t="s">
        <v>0</v>
      </c>
      <c r="Q47" s="19" t="s">
        <v>0</v>
      </c>
    </row>
    <row r="48" spans="1:17" ht="48.75" customHeight="1">
      <c r="A48" s="20" t="s">
        <v>57</v>
      </c>
      <c r="B48" s="21" t="s">
        <v>18</v>
      </c>
      <c r="C48" s="19" t="s">
        <v>17</v>
      </c>
      <c r="D48" s="19" t="s">
        <v>0</v>
      </c>
      <c r="E48" s="19" t="s">
        <v>0</v>
      </c>
      <c r="F48" s="19" t="s">
        <v>0</v>
      </c>
      <c r="G48" s="19" t="s">
        <v>0</v>
      </c>
      <c r="H48" s="19" t="s">
        <v>0</v>
      </c>
      <c r="I48" s="19" t="s">
        <v>0</v>
      </c>
      <c r="J48" s="19" t="s">
        <v>0</v>
      </c>
      <c r="K48" s="19" t="s">
        <v>0</v>
      </c>
      <c r="L48" s="19" t="s">
        <v>0</v>
      </c>
      <c r="M48" s="19" t="s">
        <v>0</v>
      </c>
      <c r="N48" s="19" t="s">
        <v>0</v>
      </c>
      <c r="O48" s="19" t="s">
        <v>0</v>
      </c>
      <c r="P48" s="19" t="s">
        <v>0</v>
      </c>
      <c r="Q48" s="19" t="s">
        <v>0</v>
      </c>
    </row>
    <row r="49" spans="1:17" ht="29.25" customHeight="1">
      <c r="A49" s="44" t="s">
        <v>56</v>
      </c>
      <c r="B49" s="45" t="s">
        <v>15</v>
      </c>
      <c r="C49" s="15" t="s">
        <v>3</v>
      </c>
      <c r="D49" s="15" t="s">
        <v>0</v>
      </c>
      <c r="E49" s="15" t="s">
        <v>0</v>
      </c>
      <c r="F49" s="15" t="s">
        <v>0</v>
      </c>
      <c r="G49" s="15" t="s">
        <v>0</v>
      </c>
      <c r="H49" s="15" t="s">
        <v>0</v>
      </c>
      <c r="I49" s="15" t="s">
        <v>0</v>
      </c>
      <c r="J49" s="15" t="s">
        <v>0</v>
      </c>
      <c r="K49" s="15" t="s">
        <v>0</v>
      </c>
      <c r="L49" s="15" t="s">
        <v>0</v>
      </c>
      <c r="M49" s="15" t="s">
        <v>0</v>
      </c>
      <c r="N49" s="15" t="s">
        <v>0</v>
      </c>
      <c r="O49" s="15" t="s">
        <v>0</v>
      </c>
      <c r="P49" s="15" t="s">
        <v>0</v>
      </c>
      <c r="Q49" s="15" t="s">
        <v>0</v>
      </c>
    </row>
    <row r="50" spans="1:17" ht="27.75" customHeight="1">
      <c r="A50" s="44"/>
      <c r="B50" s="45"/>
      <c r="C50" s="15" t="s">
        <v>2</v>
      </c>
      <c r="D50" s="15" t="s">
        <v>0</v>
      </c>
      <c r="E50" s="15" t="s">
        <v>0</v>
      </c>
      <c r="F50" s="15" t="s">
        <v>0</v>
      </c>
      <c r="G50" s="15" t="s">
        <v>0</v>
      </c>
      <c r="H50" s="15" t="s">
        <v>0</v>
      </c>
      <c r="I50" s="15" t="s">
        <v>0</v>
      </c>
      <c r="J50" s="15" t="s">
        <v>0</v>
      </c>
      <c r="K50" s="15" t="s">
        <v>0</v>
      </c>
      <c r="L50" s="15" t="s">
        <v>0</v>
      </c>
      <c r="M50" s="15" t="s">
        <v>0</v>
      </c>
      <c r="N50" s="15" t="s">
        <v>0</v>
      </c>
      <c r="O50" s="15" t="s">
        <v>0</v>
      </c>
      <c r="P50" s="15" t="s">
        <v>0</v>
      </c>
      <c r="Q50" s="15" t="s">
        <v>0</v>
      </c>
    </row>
    <row r="51" spans="1:17" ht="27.75" customHeight="1">
      <c r="A51" s="44"/>
      <c r="B51" s="45"/>
      <c r="C51" s="15" t="s">
        <v>1</v>
      </c>
      <c r="D51" s="15" t="s">
        <v>0</v>
      </c>
      <c r="E51" s="15" t="s">
        <v>0</v>
      </c>
      <c r="F51" s="15" t="s">
        <v>0</v>
      </c>
      <c r="G51" s="15" t="s">
        <v>0</v>
      </c>
      <c r="H51" s="15" t="s">
        <v>0</v>
      </c>
      <c r="I51" s="15" t="s">
        <v>0</v>
      </c>
      <c r="J51" s="15" t="s">
        <v>0</v>
      </c>
      <c r="K51" s="15" t="s">
        <v>0</v>
      </c>
      <c r="L51" s="15" t="s">
        <v>0</v>
      </c>
      <c r="M51" s="15" t="s">
        <v>0</v>
      </c>
      <c r="N51" s="15" t="s">
        <v>0</v>
      </c>
      <c r="O51" s="15" t="s">
        <v>0</v>
      </c>
      <c r="P51" s="15" t="s">
        <v>0</v>
      </c>
      <c r="Q51" s="15" t="s">
        <v>0</v>
      </c>
    </row>
    <row r="52" spans="1:17" ht="15.75">
      <c r="A52" s="42" t="s">
        <v>55</v>
      </c>
      <c r="B52" s="43" t="s">
        <v>8</v>
      </c>
      <c r="C52" s="19" t="s">
        <v>3</v>
      </c>
      <c r="D52" s="19" t="s">
        <v>0</v>
      </c>
      <c r="E52" s="19" t="s">
        <v>0</v>
      </c>
      <c r="F52" s="19" t="s">
        <v>0</v>
      </c>
      <c r="G52" s="19" t="s">
        <v>0</v>
      </c>
      <c r="H52" s="19" t="s">
        <v>0</v>
      </c>
      <c r="I52" s="19" t="s">
        <v>0</v>
      </c>
      <c r="J52" s="19" t="s">
        <v>0</v>
      </c>
      <c r="K52" s="19" t="s">
        <v>0</v>
      </c>
      <c r="L52" s="19" t="s">
        <v>0</v>
      </c>
      <c r="M52" s="19" t="s">
        <v>0</v>
      </c>
      <c r="N52" s="19" t="s">
        <v>0</v>
      </c>
      <c r="O52" s="19" t="s">
        <v>0</v>
      </c>
      <c r="P52" s="19" t="s">
        <v>0</v>
      </c>
      <c r="Q52" s="19" t="s">
        <v>0</v>
      </c>
    </row>
    <row r="53" spans="1:17" ht="15.75">
      <c r="A53" s="42"/>
      <c r="B53" s="43"/>
      <c r="C53" s="19" t="s">
        <v>2</v>
      </c>
      <c r="D53" s="19" t="s">
        <v>0</v>
      </c>
      <c r="E53" s="19" t="s">
        <v>0</v>
      </c>
      <c r="F53" s="19" t="s">
        <v>0</v>
      </c>
      <c r="G53" s="19" t="s">
        <v>0</v>
      </c>
      <c r="H53" s="19" t="s">
        <v>0</v>
      </c>
      <c r="I53" s="19" t="s">
        <v>0</v>
      </c>
      <c r="J53" s="19" t="s">
        <v>0</v>
      </c>
      <c r="K53" s="19" t="s">
        <v>0</v>
      </c>
      <c r="L53" s="19" t="s">
        <v>0</v>
      </c>
      <c r="M53" s="19" t="s">
        <v>0</v>
      </c>
      <c r="N53" s="19" t="s">
        <v>0</v>
      </c>
      <c r="O53" s="19" t="s">
        <v>0</v>
      </c>
      <c r="P53" s="19" t="s">
        <v>0</v>
      </c>
      <c r="Q53" s="19" t="s">
        <v>0</v>
      </c>
    </row>
    <row r="54" spans="1:17" ht="15.75">
      <c r="A54" s="42"/>
      <c r="B54" s="43"/>
      <c r="C54" s="19" t="s">
        <v>1</v>
      </c>
      <c r="D54" s="19" t="s">
        <v>0</v>
      </c>
      <c r="E54" s="19" t="s">
        <v>0</v>
      </c>
      <c r="F54" s="19" t="s">
        <v>0</v>
      </c>
      <c r="G54" s="19" t="s">
        <v>0</v>
      </c>
      <c r="H54" s="19" t="s">
        <v>0</v>
      </c>
      <c r="I54" s="19" t="s">
        <v>0</v>
      </c>
      <c r="J54" s="19" t="s">
        <v>0</v>
      </c>
      <c r="K54" s="19" t="s">
        <v>0</v>
      </c>
      <c r="L54" s="19" t="s">
        <v>0</v>
      </c>
      <c r="M54" s="19" t="s">
        <v>0</v>
      </c>
      <c r="N54" s="19" t="s">
        <v>0</v>
      </c>
      <c r="O54" s="19" t="s">
        <v>0</v>
      </c>
      <c r="P54" s="19" t="s">
        <v>0</v>
      </c>
      <c r="Q54" s="19" t="s">
        <v>0</v>
      </c>
    </row>
    <row r="55" spans="1:17" ht="15.75">
      <c r="A55" s="42" t="s">
        <v>54</v>
      </c>
      <c r="B55" s="43" t="s">
        <v>6</v>
      </c>
      <c r="C55" s="19" t="s">
        <v>3</v>
      </c>
      <c r="D55" s="19" t="s">
        <v>0</v>
      </c>
      <c r="E55" s="19" t="s">
        <v>0</v>
      </c>
      <c r="F55" s="19" t="s">
        <v>0</v>
      </c>
      <c r="G55" s="19" t="s">
        <v>0</v>
      </c>
      <c r="H55" s="19" t="s">
        <v>0</v>
      </c>
      <c r="I55" s="19" t="s">
        <v>0</v>
      </c>
      <c r="J55" s="19" t="s">
        <v>0</v>
      </c>
      <c r="K55" s="19" t="s">
        <v>0</v>
      </c>
      <c r="L55" s="19" t="s">
        <v>0</v>
      </c>
      <c r="M55" s="19" t="s">
        <v>0</v>
      </c>
      <c r="N55" s="19" t="s">
        <v>0</v>
      </c>
      <c r="O55" s="19" t="s">
        <v>0</v>
      </c>
      <c r="P55" s="19" t="s">
        <v>0</v>
      </c>
      <c r="Q55" s="19" t="s">
        <v>0</v>
      </c>
    </row>
    <row r="56" spans="1:17" ht="15.75">
      <c r="A56" s="42"/>
      <c r="B56" s="43"/>
      <c r="C56" s="19" t="s">
        <v>2</v>
      </c>
      <c r="D56" s="19" t="s">
        <v>0</v>
      </c>
      <c r="E56" s="19" t="s">
        <v>0</v>
      </c>
      <c r="F56" s="19" t="s">
        <v>0</v>
      </c>
      <c r="G56" s="19" t="s">
        <v>0</v>
      </c>
      <c r="H56" s="19" t="s">
        <v>0</v>
      </c>
      <c r="I56" s="19" t="s">
        <v>0</v>
      </c>
      <c r="J56" s="19" t="s">
        <v>0</v>
      </c>
      <c r="K56" s="19" t="s">
        <v>0</v>
      </c>
      <c r="L56" s="19" t="s">
        <v>0</v>
      </c>
      <c r="M56" s="19" t="s">
        <v>0</v>
      </c>
      <c r="N56" s="19" t="s">
        <v>0</v>
      </c>
      <c r="O56" s="19" t="s">
        <v>0</v>
      </c>
      <c r="P56" s="19" t="s">
        <v>0</v>
      </c>
      <c r="Q56" s="19" t="s">
        <v>0</v>
      </c>
    </row>
    <row r="57" spans="1:17" ht="15.75">
      <c r="A57" s="42"/>
      <c r="B57" s="43"/>
      <c r="C57" s="19" t="s">
        <v>1</v>
      </c>
      <c r="D57" s="19" t="s">
        <v>0</v>
      </c>
      <c r="E57" s="19" t="s">
        <v>0</v>
      </c>
      <c r="F57" s="19" t="s">
        <v>0</v>
      </c>
      <c r="G57" s="19" t="s">
        <v>0</v>
      </c>
      <c r="H57" s="19" t="s">
        <v>0</v>
      </c>
      <c r="I57" s="19" t="s">
        <v>0</v>
      </c>
      <c r="J57" s="19" t="s">
        <v>0</v>
      </c>
      <c r="K57" s="19" t="s">
        <v>0</v>
      </c>
      <c r="L57" s="19" t="s">
        <v>0</v>
      </c>
      <c r="M57" s="19" t="s">
        <v>0</v>
      </c>
      <c r="N57" s="19" t="s">
        <v>0</v>
      </c>
      <c r="O57" s="19" t="s">
        <v>0</v>
      </c>
      <c r="P57" s="19" t="s">
        <v>0</v>
      </c>
      <c r="Q57" s="19" t="s">
        <v>0</v>
      </c>
    </row>
    <row r="58" spans="1:17" ht="15.75">
      <c r="A58" s="42" t="s">
        <v>53</v>
      </c>
      <c r="B58" s="43" t="s">
        <v>4</v>
      </c>
      <c r="C58" s="19" t="s">
        <v>3</v>
      </c>
      <c r="D58" s="19" t="s">
        <v>0</v>
      </c>
      <c r="E58" s="19" t="s">
        <v>0</v>
      </c>
      <c r="F58" s="19" t="s">
        <v>0</v>
      </c>
      <c r="G58" s="19" t="s">
        <v>0</v>
      </c>
      <c r="H58" s="19" t="s">
        <v>0</v>
      </c>
      <c r="I58" s="19">
        <f>15/1000</f>
        <v>1.4999999999999999E-2</v>
      </c>
      <c r="J58" s="19" t="s">
        <v>0</v>
      </c>
      <c r="K58" s="19" t="s">
        <v>0</v>
      </c>
      <c r="L58" s="19" t="s">
        <v>0</v>
      </c>
      <c r="M58" s="19" t="s">
        <v>0</v>
      </c>
      <c r="N58" s="19" t="s">
        <v>0</v>
      </c>
      <c r="O58" s="19" t="s">
        <v>0</v>
      </c>
      <c r="P58" s="19" t="s">
        <v>0</v>
      </c>
      <c r="Q58" s="19" t="s">
        <v>0</v>
      </c>
    </row>
    <row r="59" spans="1:17" ht="15.75">
      <c r="A59" s="42"/>
      <c r="B59" s="43"/>
      <c r="C59" s="19" t="s">
        <v>2</v>
      </c>
      <c r="D59" s="19" t="s">
        <v>0</v>
      </c>
      <c r="E59" s="19" t="s">
        <v>0</v>
      </c>
      <c r="F59" s="19" t="s">
        <v>0</v>
      </c>
      <c r="G59" s="19" t="s">
        <v>0</v>
      </c>
      <c r="H59" s="19" t="s">
        <v>0</v>
      </c>
      <c r="I59" s="19" t="s">
        <v>0</v>
      </c>
      <c r="J59" s="19" t="s">
        <v>0</v>
      </c>
      <c r="K59" s="19" t="s">
        <v>0</v>
      </c>
      <c r="L59" s="19" t="s">
        <v>0</v>
      </c>
      <c r="M59" s="19" t="s">
        <v>0</v>
      </c>
      <c r="N59" s="19" t="s">
        <v>0</v>
      </c>
      <c r="O59" s="19" t="s">
        <v>0</v>
      </c>
      <c r="P59" s="19" t="s">
        <v>0</v>
      </c>
      <c r="Q59" s="19" t="s">
        <v>0</v>
      </c>
    </row>
    <row r="60" spans="1:17" ht="29.25" customHeight="1">
      <c r="A60" s="42"/>
      <c r="B60" s="43"/>
      <c r="C60" s="19" t="s">
        <v>1</v>
      </c>
      <c r="D60" s="19" t="s">
        <v>0</v>
      </c>
      <c r="E60" s="19" t="s">
        <v>0</v>
      </c>
      <c r="F60" s="19" t="s">
        <v>0</v>
      </c>
      <c r="G60" s="19" t="s">
        <v>0</v>
      </c>
      <c r="H60" s="19" t="s">
        <v>0</v>
      </c>
      <c r="I60" s="19">
        <v>0.06</v>
      </c>
      <c r="J60" s="19" t="s">
        <v>0</v>
      </c>
      <c r="K60" s="19" t="s">
        <v>0</v>
      </c>
      <c r="L60" s="19" t="s">
        <v>0</v>
      </c>
      <c r="M60" s="19" t="s">
        <v>0</v>
      </c>
      <c r="N60" s="19" t="s">
        <v>0</v>
      </c>
      <c r="O60" s="19" t="s">
        <v>0</v>
      </c>
      <c r="P60" s="19" t="s">
        <v>0</v>
      </c>
      <c r="Q60" s="19" t="s">
        <v>0</v>
      </c>
    </row>
    <row r="61" spans="1:17" ht="27.75" customHeight="1">
      <c r="A61" s="44" t="s">
        <v>52</v>
      </c>
      <c r="B61" s="45" t="s">
        <v>10</v>
      </c>
      <c r="C61" s="15" t="s">
        <v>3</v>
      </c>
      <c r="D61" s="15" t="s">
        <v>0</v>
      </c>
      <c r="E61" s="15" t="s">
        <v>0</v>
      </c>
      <c r="F61" s="15" t="s">
        <v>0</v>
      </c>
      <c r="G61" s="15" t="s">
        <v>0</v>
      </c>
      <c r="H61" s="15" t="s">
        <v>0</v>
      </c>
      <c r="I61" s="15" t="s">
        <v>0</v>
      </c>
      <c r="J61" s="15" t="s">
        <v>0</v>
      </c>
      <c r="K61" s="15" t="s">
        <v>0</v>
      </c>
      <c r="L61" s="15" t="s">
        <v>0</v>
      </c>
      <c r="M61" s="15" t="s">
        <v>0</v>
      </c>
      <c r="N61" s="15" t="s">
        <v>0</v>
      </c>
      <c r="O61" s="15" t="s">
        <v>0</v>
      </c>
      <c r="P61" s="15" t="s">
        <v>0</v>
      </c>
      <c r="Q61" s="15" t="s">
        <v>0</v>
      </c>
    </row>
    <row r="62" spans="1:17" ht="28.5" customHeight="1">
      <c r="A62" s="44"/>
      <c r="B62" s="45"/>
      <c r="C62" s="15" t="s">
        <v>2</v>
      </c>
      <c r="D62" s="15" t="s">
        <v>0</v>
      </c>
      <c r="E62" s="15" t="s">
        <v>0</v>
      </c>
      <c r="F62" s="15" t="s">
        <v>0</v>
      </c>
      <c r="G62" s="15" t="s">
        <v>0</v>
      </c>
      <c r="H62" s="15" t="s">
        <v>0</v>
      </c>
      <c r="I62" s="15" t="s">
        <v>0</v>
      </c>
      <c r="J62" s="15" t="s">
        <v>0</v>
      </c>
      <c r="K62" s="15" t="s">
        <v>0</v>
      </c>
      <c r="L62" s="15" t="s">
        <v>0</v>
      </c>
      <c r="M62" s="15" t="s">
        <v>0</v>
      </c>
      <c r="N62" s="15" t="s">
        <v>0</v>
      </c>
      <c r="O62" s="15" t="s">
        <v>0</v>
      </c>
      <c r="P62" s="15" t="s">
        <v>0</v>
      </c>
      <c r="Q62" s="15" t="s">
        <v>0</v>
      </c>
    </row>
    <row r="63" spans="1:17" ht="24" customHeight="1">
      <c r="A63" s="44"/>
      <c r="B63" s="45"/>
      <c r="C63" s="15" t="s">
        <v>1</v>
      </c>
      <c r="D63" s="15" t="s">
        <v>0</v>
      </c>
      <c r="E63" s="15" t="s">
        <v>0</v>
      </c>
      <c r="F63" s="15" t="s">
        <v>0</v>
      </c>
      <c r="G63" s="15" t="s">
        <v>0</v>
      </c>
      <c r="H63" s="15" t="s">
        <v>0</v>
      </c>
      <c r="I63" s="15" t="s">
        <v>0</v>
      </c>
      <c r="J63" s="15" t="s">
        <v>0</v>
      </c>
      <c r="K63" s="15" t="s">
        <v>0</v>
      </c>
      <c r="L63" s="15" t="s">
        <v>0</v>
      </c>
      <c r="M63" s="15" t="s">
        <v>0</v>
      </c>
      <c r="N63" s="15" t="s">
        <v>0</v>
      </c>
      <c r="O63" s="15" t="s">
        <v>0</v>
      </c>
      <c r="P63" s="15" t="s">
        <v>0</v>
      </c>
      <c r="Q63" s="15" t="s">
        <v>0</v>
      </c>
    </row>
    <row r="64" spans="1:17" ht="15.75">
      <c r="A64" s="42" t="s">
        <v>51</v>
      </c>
      <c r="B64" s="43" t="s">
        <v>8</v>
      </c>
      <c r="C64" s="19" t="s">
        <v>3</v>
      </c>
      <c r="D64" s="19" t="s">
        <v>0</v>
      </c>
      <c r="E64" s="19" t="s">
        <v>0</v>
      </c>
      <c r="F64" s="19" t="s">
        <v>0</v>
      </c>
      <c r="G64" s="19" t="s">
        <v>0</v>
      </c>
      <c r="H64" s="19" t="s">
        <v>0</v>
      </c>
      <c r="I64" s="19" t="s">
        <v>0</v>
      </c>
      <c r="J64" s="19" t="s">
        <v>0</v>
      </c>
      <c r="K64" s="19" t="s">
        <v>0</v>
      </c>
      <c r="L64" s="19" t="s">
        <v>0</v>
      </c>
      <c r="M64" s="19" t="s">
        <v>0</v>
      </c>
      <c r="N64" s="19" t="s">
        <v>0</v>
      </c>
      <c r="O64" s="19" t="s">
        <v>0</v>
      </c>
      <c r="P64" s="19" t="s">
        <v>0</v>
      </c>
      <c r="Q64" s="19" t="s">
        <v>0</v>
      </c>
    </row>
    <row r="65" spans="1:17" ht="15.75">
      <c r="A65" s="42"/>
      <c r="B65" s="43"/>
      <c r="C65" s="19" t="s">
        <v>2</v>
      </c>
      <c r="D65" s="19" t="s">
        <v>0</v>
      </c>
      <c r="E65" s="19" t="s">
        <v>0</v>
      </c>
      <c r="F65" s="19" t="s">
        <v>0</v>
      </c>
      <c r="G65" s="19" t="s">
        <v>0</v>
      </c>
      <c r="H65" s="19" t="s">
        <v>0</v>
      </c>
      <c r="I65" s="19" t="s">
        <v>0</v>
      </c>
      <c r="J65" s="19" t="s">
        <v>0</v>
      </c>
      <c r="K65" s="19" t="s">
        <v>0</v>
      </c>
      <c r="L65" s="19" t="s">
        <v>0</v>
      </c>
      <c r="M65" s="19" t="s">
        <v>0</v>
      </c>
      <c r="N65" s="19" t="s">
        <v>0</v>
      </c>
      <c r="O65" s="19" t="s">
        <v>0</v>
      </c>
      <c r="P65" s="19" t="s">
        <v>0</v>
      </c>
      <c r="Q65" s="19" t="s">
        <v>0</v>
      </c>
    </row>
    <row r="66" spans="1:17" ht="15.75">
      <c r="A66" s="42"/>
      <c r="B66" s="43"/>
      <c r="C66" s="19" t="s">
        <v>1</v>
      </c>
      <c r="D66" s="19" t="s">
        <v>0</v>
      </c>
      <c r="E66" s="19" t="s">
        <v>0</v>
      </c>
      <c r="F66" s="19" t="s">
        <v>0</v>
      </c>
      <c r="G66" s="19" t="s">
        <v>0</v>
      </c>
      <c r="H66" s="19" t="s">
        <v>0</v>
      </c>
      <c r="I66" s="19" t="s">
        <v>0</v>
      </c>
      <c r="J66" s="19" t="s">
        <v>0</v>
      </c>
      <c r="K66" s="19" t="s">
        <v>0</v>
      </c>
      <c r="L66" s="19" t="s">
        <v>0</v>
      </c>
      <c r="M66" s="19" t="s">
        <v>0</v>
      </c>
      <c r="N66" s="19" t="s">
        <v>0</v>
      </c>
      <c r="O66" s="19" t="s">
        <v>0</v>
      </c>
      <c r="P66" s="19" t="s">
        <v>0</v>
      </c>
      <c r="Q66" s="19" t="s">
        <v>0</v>
      </c>
    </row>
    <row r="67" spans="1:17" ht="15.75">
      <c r="A67" s="42" t="s">
        <v>50</v>
      </c>
      <c r="B67" s="43" t="s">
        <v>6</v>
      </c>
      <c r="C67" s="19" t="s">
        <v>3</v>
      </c>
      <c r="D67" s="19" t="s">
        <v>0</v>
      </c>
      <c r="E67" s="19" t="s">
        <v>0</v>
      </c>
      <c r="F67" s="19" t="s">
        <v>0</v>
      </c>
      <c r="G67" s="19" t="s">
        <v>0</v>
      </c>
      <c r="H67" s="19" t="s">
        <v>0</v>
      </c>
      <c r="I67" s="19" t="s">
        <v>0</v>
      </c>
      <c r="J67" s="19" t="s">
        <v>0</v>
      </c>
      <c r="K67" s="19" t="s">
        <v>0</v>
      </c>
      <c r="L67" s="19" t="s">
        <v>0</v>
      </c>
      <c r="M67" s="19" t="s">
        <v>0</v>
      </c>
      <c r="N67" s="19" t="s">
        <v>0</v>
      </c>
      <c r="O67" s="19" t="s">
        <v>0</v>
      </c>
      <c r="P67" s="19" t="s">
        <v>0</v>
      </c>
      <c r="Q67" s="19" t="s">
        <v>0</v>
      </c>
    </row>
    <row r="68" spans="1:17" ht="15.75">
      <c r="A68" s="42"/>
      <c r="B68" s="43"/>
      <c r="C68" s="19" t="s">
        <v>2</v>
      </c>
      <c r="D68" s="19" t="s">
        <v>0</v>
      </c>
      <c r="E68" s="19" t="s">
        <v>0</v>
      </c>
      <c r="F68" s="19" t="s">
        <v>0</v>
      </c>
      <c r="G68" s="19" t="s">
        <v>0</v>
      </c>
      <c r="H68" s="19" t="s">
        <v>0</v>
      </c>
      <c r="I68" s="19" t="s">
        <v>0</v>
      </c>
      <c r="J68" s="19" t="s">
        <v>0</v>
      </c>
      <c r="K68" s="19" t="s">
        <v>0</v>
      </c>
      <c r="L68" s="19" t="s">
        <v>0</v>
      </c>
      <c r="M68" s="19" t="s">
        <v>0</v>
      </c>
      <c r="N68" s="19" t="s">
        <v>0</v>
      </c>
      <c r="O68" s="19" t="s">
        <v>0</v>
      </c>
      <c r="P68" s="19" t="s">
        <v>0</v>
      </c>
      <c r="Q68" s="19" t="s">
        <v>0</v>
      </c>
    </row>
    <row r="69" spans="1:17" ht="15.75">
      <c r="A69" s="42"/>
      <c r="B69" s="43"/>
      <c r="C69" s="19" t="s">
        <v>1</v>
      </c>
      <c r="D69" s="19" t="s">
        <v>0</v>
      </c>
      <c r="E69" s="19" t="s">
        <v>0</v>
      </c>
      <c r="F69" s="19" t="s">
        <v>0</v>
      </c>
      <c r="G69" s="19" t="s">
        <v>0</v>
      </c>
      <c r="H69" s="19" t="s">
        <v>0</v>
      </c>
      <c r="I69" s="19" t="s">
        <v>0</v>
      </c>
      <c r="J69" s="19" t="s">
        <v>0</v>
      </c>
      <c r="K69" s="19" t="s">
        <v>0</v>
      </c>
      <c r="L69" s="19" t="s">
        <v>0</v>
      </c>
      <c r="M69" s="19" t="s">
        <v>0</v>
      </c>
      <c r="N69" s="19" t="s">
        <v>0</v>
      </c>
      <c r="O69" s="19" t="s">
        <v>0</v>
      </c>
      <c r="P69" s="19" t="s">
        <v>0</v>
      </c>
      <c r="Q69" s="19" t="s">
        <v>0</v>
      </c>
    </row>
    <row r="70" spans="1:17" ht="15.75">
      <c r="A70" s="42" t="s">
        <v>49</v>
      </c>
      <c r="B70" s="43" t="s">
        <v>4</v>
      </c>
      <c r="C70" s="19" t="s">
        <v>3</v>
      </c>
      <c r="D70" s="19" t="s">
        <v>0</v>
      </c>
      <c r="E70" s="19" t="s">
        <v>0</v>
      </c>
      <c r="F70" s="19" t="s">
        <v>0</v>
      </c>
      <c r="G70" s="19" t="s">
        <v>0</v>
      </c>
      <c r="H70" s="19" t="s">
        <v>0</v>
      </c>
      <c r="I70" s="19">
        <f>15/1000</f>
        <v>1.4999999999999999E-2</v>
      </c>
      <c r="J70" s="19" t="s">
        <v>0</v>
      </c>
      <c r="K70" s="19" t="s">
        <v>0</v>
      </c>
      <c r="L70" s="19" t="s">
        <v>0</v>
      </c>
      <c r="M70" s="19" t="s">
        <v>0</v>
      </c>
      <c r="N70" s="19" t="s">
        <v>0</v>
      </c>
      <c r="O70" s="19" t="s">
        <v>0</v>
      </c>
      <c r="P70" s="19" t="s">
        <v>0</v>
      </c>
      <c r="Q70" s="19" t="s">
        <v>0</v>
      </c>
    </row>
    <row r="71" spans="1:17" ht="15.75">
      <c r="A71" s="42"/>
      <c r="B71" s="43"/>
      <c r="C71" s="19" t="s">
        <v>2</v>
      </c>
      <c r="D71" s="19" t="s">
        <v>0</v>
      </c>
      <c r="E71" s="19" t="s">
        <v>0</v>
      </c>
      <c r="F71" s="19" t="s">
        <v>0</v>
      </c>
      <c r="G71" s="19" t="s">
        <v>0</v>
      </c>
      <c r="H71" s="19" t="s">
        <v>0</v>
      </c>
      <c r="I71" s="19" t="s">
        <v>0</v>
      </c>
      <c r="J71" s="19" t="s">
        <v>0</v>
      </c>
      <c r="K71" s="19" t="s">
        <v>0</v>
      </c>
      <c r="L71" s="19" t="s">
        <v>0</v>
      </c>
      <c r="M71" s="19" t="s">
        <v>0</v>
      </c>
      <c r="N71" s="19" t="s">
        <v>0</v>
      </c>
      <c r="O71" s="19" t="s">
        <v>0</v>
      </c>
      <c r="P71" s="19" t="s">
        <v>0</v>
      </c>
      <c r="Q71" s="19" t="s">
        <v>0</v>
      </c>
    </row>
    <row r="72" spans="1:17" ht="15.75">
      <c r="A72" s="42"/>
      <c r="B72" s="43"/>
      <c r="C72" s="19" t="s">
        <v>1</v>
      </c>
      <c r="D72" s="19" t="s">
        <v>0</v>
      </c>
      <c r="E72" s="19" t="s">
        <v>0</v>
      </c>
      <c r="F72" s="19" t="s">
        <v>0</v>
      </c>
      <c r="G72" s="19" t="s">
        <v>0</v>
      </c>
      <c r="H72" s="19" t="s">
        <v>0</v>
      </c>
      <c r="I72" s="19">
        <v>0.06</v>
      </c>
      <c r="J72" s="19" t="s">
        <v>0</v>
      </c>
      <c r="K72" s="19" t="s">
        <v>0</v>
      </c>
      <c r="L72" s="19" t="s">
        <v>0</v>
      </c>
      <c r="M72" s="19" t="s">
        <v>0</v>
      </c>
      <c r="N72" s="19" t="s">
        <v>0</v>
      </c>
      <c r="O72" s="19" t="s">
        <v>0</v>
      </c>
      <c r="P72" s="19" t="s">
        <v>0</v>
      </c>
      <c r="Q72" s="19" t="s">
        <v>0</v>
      </c>
    </row>
    <row r="73" spans="1:17" s="10" customFormat="1" ht="65.25" customHeight="1" outlineLevel="1">
      <c r="A73" s="23" t="s">
        <v>48</v>
      </c>
      <c r="B73" s="18" t="s">
        <v>47</v>
      </c>
      <c r="C73" s="15" t="s">
        <v>0</v>
      </c>
      <c r="D73" s="15" t="s">
        <v>0</v>
      </c>
      <c r="E73" s="15" t="s">
        <v>0</v>
      </c>
      <c r="F73" s="15" t="s">
        <v>0</v>
      </c>
      <c r="G73" s="15" t="s">
        <v>0</v>
      </c>
      <c r="H73" s="15" t="s">
        <v>0</v>
      </c>
      <c r="I73" s="15" t="s">
        <v>0</v>
      </c>
      <c r="J73" s="15" t="s">
        <v>0</v>
      </c>
      <c r="K73" s="15" t="s">
        <v>0</v>
      </c>
      <c r="L73" s="15" t="s">
        <v>0</v>
      </c>
      <c r="M73" s="15" t="s">
        <v>0</v>
      </c>
      <c r="N73" s="15" t="s">
        <v>0</v>
      </c>
      <c r="O73" s="15" t="s">
        <v>0</v>
      </c>
      <c r="P73" s="15" t="s">
        <v>0</v>
      </c>
      <c r="Q73" s="15" t="s">
        <v>0</v>
      </c>
    </row>
    <row r="74" spans="1:17" ht="50.25" customHeight="1" outlineLevel="1">
      <c r="A74" s="44" t="s">
        <v>46</v>
      </c>
      <c r="B74" s="45" t="s">
        <v>45</v>
      </c>
      <c r="C74" s="15" t="s">
        <v>92</v>
      </c>
      <c r="D74" s="15" t="s">
        <v>0</v>
      </c>
      <c r="E74" s="15" t="s">
        <v>0</v>
      </c>
      <c r="F74" s="15" t="s">
        <v>0</v>
      </c>
      <c r="G74" s="15" t="s">
        <v>0</v>
      </c>
      <c r="H74" s="15" t="s">
        <v>0</v>
      </c>
      <c r="I74" s="15">
        <v>1</v>
      </c>
      <c r="J74" s="15" t="s">
        <v>0</v>
      </c>
      <c r="K74" s="15" t="s">
        <v>0</v>
      </c>
      <c r="L74" s="15" t="s">
        <v>0</v>
      </c>
      <c r="M74" s="15" t="s">
        <v>0</v>
      </c>
      <c r="N74" s="15" t="s">
        <v>0</v>
      </c>
      <c r="O74" s="15" t="s">
        <v>0</v>
      </c>
      <c r="P74" s="15" t="s">
        <v>0</v>
      </c>
      <c r="Q74" s="15" t="s">
        <v>0</v>
      </c>
    </row>
    <row r="75" spans="1:17" ht="40.5" customHeight="1" outlineLevel="1">
      <c r="A75" s="44"/>
      <c r="B75" s="45"/>
      <c r="C75" s="15" t="s">
        <v>93</v>
      </c>
      <c r="D75" s="15" t="s">
        <v>0</v>
      </c>
      <c r="E75" s="15" t="s">
        <v>0</v>
      </c>
      <c r="F75" s="15" t="s">
        <v>0</v>
      </c>
      <c r="G75" s="15" t="s">
        <v>0</v>
      </c>
      <c r="H75" s="15" t="s">
        <v>0</v>
      </c>
      <c r="I75" s="15">
        <f>16.2/1000</f>
        <v>1.6199999999999999E-2</v>
      </c>
      <c r="J75" s="15" t="s">
        <v>0</v>
      </c>
      <c r="K75" s="15" t="s">
        <v>0</v>
      </c>
      <c r="L75" s="15" t="s">
        <v>0</v>
      </c>
      <c r="M75" s="15" t="s">
        <v>0</v>
      </c>
      <c r="N75" s="15" t="s">
        <v>0</v>
      </c>
      <c r="O75" s="15" t="s">
        <v>0</v>
      </c>
      <c r="P75" s="15" t="s">
        <v>0</v>
      </c>
      <c r="Q75" s="15" t="s">
        <v>0</v>
      </c>
    </row>
    <row r="76" spans="1:17" ht="33.75" customHeight="1" outlineLevel="1">
      <c r="A76" s="46" t="s">
        <v>44</v>
      </c>
      <c r="B76" s="47" t="s">
        <v>31</v>
      </c>
      <c r="C76" s="25" t="s">
        <v>86</v>
      </c>
      <c r="D76" s="25" t="s">
        <v>0</v>
      </c>
      <c r="E76" s="25" t="s">
        <v>0</v>
      </c>
      <c r="F76" s="25" t="s">
        <v>0</v>
      </c>
      <c r="G76" s="25" t="s">
        <v>0</v>
      </c>
      <c r="H76" s="25" t="s">
        <v>0</v>
      </c>
      <c r="I76" s="19" t="s">
        <v>0</v>
      </c>
      <c r="J76" s="25" t="s">
        <v>0</v>
      </c>
      <c r="K76" s="25" t="s">
        <v>0</v>
      </c>
      <c r="L76" s="25" t="s">
        <v>0</v>
      </c>
      <c r="M76" s="25" t="s">
        <v>0</v>
      </c>
      <c r="N76" s="25" t="s">
        <v>0</v>
      </c>
      <c r="O76" s="25" t="s">
        <v>0</v>
      </c>
      <c r="P76" s="25" t="s">
        <v>0</v>
      </c>
      <c r="Q76" s="25" t="s">
        <v>0</v>
      </c>
    </row>
    <row r="77" spans="1:17" ht="25.5" customHeight="1" outlineLevel="1">
      <c r="A77" s="46"/>
      <c r="B77" s="47"/>
      <c r="C77" s="25" t="s">
        <v>87</v>
      </c>
      <c r="D77" s="25" t="s">
        <v>0</v>
      </c>
      <c r="E77" s="25" t="s">
        <v>0</v>
      </c>
      <c r="F77" s="25" t="s">
        <v>0</v>
      </c>
      <c r="G77" s="25" t="s">
        <v>0</v>
      </c>
      <c r="H77" s="25" t="s">
        <v>0</v>
      </c>
      <c r="I77" s="19" t="s">
        <v>0</v>
      </c>
      <c r="J77" s="25" t="s">
        <v>0</v>
      </c>
      <c r="K77" s="25" t="s">
        <v>0</v>
      </c>
      <c r="L77" s="25" t="s">
        <v>0</v>
      </c>
      <c r="M77" s="25" t="s">
        <v>0</v>
      </c>
      <c r="N77" s="25" t="s">
        <v>0</v>
      </c>
      <c r="O77" s="25" t="s">
        <v>0</v>
      </c>
      <c r="P77" s="25" t="s">
        <v>0</v>
      </c>
      <c r="Q77" s="25" t="s">
        <v>0</v>
      </c>
    </row>
    <row r="78" spans="1:17" ht="25.5" customHeight="1" outlineLevel="1">
      <c r="A78" s="46" t="s">
        <v>43</v>
      </c>
      <c r="B78" s="47" t="s">
        <v>8</v>
      </c>
      <c r="C78" s="25" t="s">
        <v>86</v>
      </c>
      <c r="D78" s="25" t="s">
        <v>0</v>
      </c>
      <c r="E78" s="25" t="s">
        <v>0</v>
      </c>
      <c r="F78" s="25" t="s">
        <v>0</v>
      </c>
      <c r="G78" s="25" t="s">
        <v>0</v>
      </c>
      <c r="H78" s="25" t="s">
        <v>0</v>
      </c>
      <c r="I78" s="19" t="s">
        <v>0</v>
      </c>
      <c r="J78" s="25" t="s">
        <v>0</v>
      </c>
      <c r="K78" s="25" t="s">
        <v>0</v>
      </c>
      <c r="L78" s="25" t="s">
        <v>0</v>
      </c>
      <c r="M78" s="25" t="s">
        <v>0</v>
      </c>
      <c r="N78" s="25" t="s">
        <v>0</v>
      </c>
      <c r="O78" s="25" t="s">
        <v>0</v>
      </c>
      <c r="P78" s="25" t="s">
        <v>0</v>
      </c>
      <c r="Q78" s="25" t="s">
        <v>0</v>
      </c>
    </row>
    <row r="79" spans="1:17" ht="24" customHeight="1" outlineLevel="1">
      <c r="A79" s="46"/>
      <c r="B79" s="47"/>
      <c r="C79" s="25" t="s">
        <v>87</v>
      </c>
      <c r="D79" s="25" t="s">
        <v>0</v>
      </c>
      <c r="E79" s="25" t="s">
        <v>0</v>
      </c>
      <c r="F79" s="25" t="s">
        <v>0</v>
      </c>
      <c r="G79" s="25" t="s">
        <v>0</v>
      </c>
      <c r="H79" s="25" t="s">
        <v>0</v>
      </c>
      <c r="I79" s="19" t="s">
        <v>0</v>
      </c>
      <c r="J79" s="25" t="s">
        <v>0</v>
      </c>
      <c r="K79" s="25" t="s">
        <v>0</v>
      </c>
      <c r="L79" s="25" t="s">
        <v>0</v>
      </c>
      <c r="M79" s="25" t="s">
        <v>0</v>
      </c>
      <c r="N79" s="25" t="s">
        <v>0</v>
      </c>
      <c r="O79" s="25" t="s">
        <v>0</v>
      </c>
      <c r="P79" s="25" t="s">
        <v>0</v>
      </c>
      <c r="Q79" s="25" t="s">
        <v>0</v>
      </c>
    </row>
    <row r="80" spans="1:17" ht="25.5" customHeight="1" outlineLevel="1">
      <c r="A80" s="46" t="s">
        <v>42</v>
      </c>
      <c r="B80" s="47" t="s">
        <v>6</v>
      </c>
      <c r="C80" s="25" t="s">
        <v>86</v>
      </c>
      <c r="D80" s="25" t="s">
        <v>0</v>
      </c>
      <c r="E80" s="25" t="s">
        <v>0</v>
      </c>
      <c r="F80" s="25" t="s">
        <v>0</v>
      </c>
      <c r="G80" s="25" t="s">
        <v>0</v>
      </c>
      <c r="H80" s="25" t="s">
        <v>0</v>
      </c>
      <c r="I80" s="19" t="s">
        <v>0</v>
      </c>
      <c r="J80" s="25" t="s">
        <v>0</v>
      </c>
      <c r="K80" s="25" t="s">
        <v>0</v>
      </c>
      <c r="L80" s="25" t="s">
        <v>0</v>
      </c>
      <c r="M80" s="25" t="s">
        <v>0</v>
      </c>
      <c r="N80" s="25" t="s">
        <v>0</v>
      </c>
      <c r="O80" s="25" t="s">
        <v>0</v>
      </c>
      <c r="P80" s="25" t="s">
        <v>0</v>
      </c>
      <c r="Q80" s="25" t="s">
        <v>0</v>
      </c>
    </row>
    <row r="81" spans="1:17" ht="27.75" customHeight="1" outlineLevel="1">
      <c r="A81" s="46"/>
      <c r="B81" s="47"/>
      <c r="C81" s="25" t="s">
        <v>87</v>
      </c>
      <c r="D81" s="25" t="s">
        <v>0</v>
      </c>
      <c r="E81" s="25" t="s">
        <v>0</v>
      </c>
      <c r="F81" s="25" t="s">
        <v>0</v>
      </c>
      <c r="G81" s="25" t="s">
        <v>0</v>
      </c>
      <c r="H81" s="25" t="s">
        <v>0</v>
      </c>
      <c r="I81" s="19" t="s">
        <v>0</v>
      </c>
      <c r="J81" s="25" t="s">
        <v>0</v>
      </c>
      <c r="K81" s="25" t="s">
        <v>0</v>
      </c>
      <c r="L81" s="25" t="s">
        <v>0</v>
      </c>
      <c r="M81" s="25" t="s">
        <v>0</v>
      </c>
      <c r="N81" s="25" t="s">
        <v>0</v>
      </c>
      <c r="O81" s="25" t="s">
        <v>0</v>
      </c>
      <c r="P81" s="25" t="s">
        <v>0</v>
      </c>
      <c r="Q81" s="25" t="s">
        <v>0</v>
      </c>
    </row>
    <row r="82" spans="1:17" ht="28.5" customHeight="1" outlineLevel="1">
      <c r="A82" s="46" t="s">
        <v>41</v>
      </c>
      <c r="B82" s="47" t="s">
        <v>4</v>
      </c>
      <c r="C82" s="25" t="s">
        <v>86</v>
      </c>
      <c r="D82" s="25" t="s">
        <v>0</v>
      </c>
      <c r="E82" s="25" t="s">
        <v>0</v>
      </c>
      <c r="F82" s="25" t="s">
        <v>0</v>
      </c>
      <c r="G82" s="25" t="s">
        <v>0</v>
      </c>
      <c r="H82" s="25" t="s">
        <v>0</v>
      </c>
      <c r="I82" s="19">
        <v>1</v>
      </c>
      <c r="J82" s="25" t="s">
        <v>0</v>
      </c>
      <c r="K82" s="25" t="s">
        <v>0</v>
      </c>
      <c r="L82" s="25" t="s">
        <v>0</v>
      </c>
      <c r="M82" s="25" t="s">
        <v>0</v>
      </c>
      <c r="N82" s="25" t="s">
        <v>0</v>
      </c>
      <c r="O82" s="25" t="s">
        <v>0</v>
      </c>
      <c r="P82" s="25" t="s">
        <v>0</v>
      </c>
      <c r="Q82" s="25" t="s">
        <v>0</v>
      </c>
    </row>
    <row r="83" spans="1:17" ht="28.5" customHeight="1" outlineLevel="1">
      <c r="A83" s="46"/>
      <c r="B83" s="47"/>
      <c r="C83" s="25" t="s">
        <v>87</v>
      </c>
      <c r="D83" s="25" t="s">
        <v>0</v>
      </c>
      <c r="E83" s="25" t="s">
        <v>0</v>
      </c>
      <c r="F83" s="25" t="s">
        <v>0</v>
      </c>
      <c r="G83" s="25" t="s">
        <v>0</v>
      </c>
      <c r="H83" s="25" t="s">
        <v>0</v>
      </c>
      <c r="I83" s="19">
        <f>16.2/1000</f>
        <v>1.6199999999999999E-2</v>
      </c>
      <c r="J83" s="25" t="s">
        <v>0</v>
      </c>
      <c r="K83" s="25" t="s">
        <v>0</v>
      </c>
      <c r="L83" s="25" t="s">
        <v>0</v>
      </c>
      <c r="M83" s="25" t="s">
        <v>0</v>
      </c>
      <c r="N83" s="25" t="s">
        <v>0</v>
      </c>
      <c r="O83" s="25" t="s">
        <v>0</v>
      </c>
      <c r="P83" s="25" t="s">
        <v>0</v>
      </c>
      <c r="Q83" s="25" t="s">
        <v>0</v>
      </c>
    </row>
    <row r="84" spans="1:17" s="13" customFormat="1" ht="34.5" customHeight="1" outlineLevel="1">
      <c r="A84" s="44" t="s">
        <v>40</v>
      </c>
      <c r="B84" s="45" t="s">
        <v>39</v>
      </c>
      <c r="C84" s="15" t="s">
        <v>92</v>
      </c>
      <c r="D84" s="15" t="s">
        <v>0</v>
      </c>
      <c r="E84" s="15" t="s">
        <v>0</v>
      </c>
      <c r="F84" s="15" t="s">
        <v>0</v>
      </c>
      <c r="G84" s="15" t="s">
        <v>0</v>
      </c>
      <c r="H84" s="15" t="s">
        <v>0</v>
      </c>
      <c r="I84" s="15">
        <v>1</v>
      </c>
      <c r="J84" s="15" t="s">
        <v>0</v>
      </c>
      <c r="K84" s="15" t="s">
        <v>0</v>
      </c>
      <c r="L84" s="15" t="s">
        <v>0</v>
      </c>
      <c r="M84" s="15" t="s">
        <v>0</v>
      </c>
      <c r="N84" s="15" t="s">
        <v>0</v>
      </c>
      <c r="O84" s="15" t="s">
        <v>0</v>
      </c>
      <c r="P84" s="15" t="s">
        <v>0</v>
      </c>
      <c r="Q84" s="15" t="s">
        <v>0</v>
      </c>
    </row>
    <row r="85" spans="1:17" s="13" customFormat="1" ht="21.75" customHeight="1" outlineLevel="1">
      <c r="A85" s="44"/>
      <c r="B85" s="45"/>
      <c r="C85" s="15" t="s">
        <v>93</v>
      </c>
      <c r="D85" s="15" t="s">
        <v>0</v>
      </c>
      <c r="E85" s="15" t="s">
        <v>0</v>
      </c>
      <c r="F85" s="15" t="s">
        <v>0</v>
      </c>
      <c r="G85" s="15" t="s">
        <v>0</v>
      </c>
      <c r="H85" s="15" t="s">
        <v>0</v>
      </c>
      <c r="I85" s="15">
        <v>0.1</v>
      </c>
      <c r="J85" s="15" t="s">
        <v>0</v>
      </c>
      <c r="K85" s="15" t="s">
        <v>0</v>
      </c>
      <c r="L85" s="15" t="s">
        <v>0</v>
      </c>
      <c r="M85" s="15" t="s">
        <v>0</v>
      </c>
      <c r="N85" s="15" t="s">
        <v>0</v>
      </c>
      <c r="O85" s="15" t="s">
        <v>0</v>
      </c>
      <c r="P85" s="15" t="s">
        <v>0</v>
      </c>
      <c r="Q85" s="15" t="s">
        <v>0</v>
      </c>
    </row>
    <row r="86" spans="1:17" ht="25.5" customHeight="1" outlineLevel="1">
      <c r="A86" s="46" t="s">
        <v>38</v>
      </c>
      <c r="B86" s="47" t="s">
        <v>31</v>
      </c>
      <c r="C86" s="25" t="s">
        <v>86</v>
      </c>
      <c r="D86" s="25" t="s">
        <v>0</v>
      </c>
      <c r="E86" s="25" t="s">
        <v>0</v>
      </c>
      <c r="F86" s="25" t="s">
        <v>0</v>
      </c>
      <c r="G86" s="25" t="s">
        <v>0</v>
      </c>
      <c r="H86" s="25" t="s">
        <v>0</v>
      </c>
      <c r="I86" s="19" t="s">
        <v>0</v>
      </c>
      <c r="J86" s="25" t="s">
        <v>0</v>
      </c>
      <c r="K86" s="25" t="s">
        <v>0</v>
      </c>
      <c r="L86" s="25" t="s">
        <v>0</v>
      </c>
      <c r="M86" s="25" t="s">
        <v>0</v>
      </c>
      <c r="N86" s="25" t="s">
        <v>0</v>
      </c>
      <c r="O86" s="25" t="s">
        <v>0</v>
      </c>
      <c r="P86" s="25" t="s">
        <v>0</v>
      </c>
      <c r="Q86" s="25" t="s">
        <v>0</v>
      </c>
    </row>
    <row r="87" spans="1:17" ht="24.75" customHeight="1" outlineLevel="1">
      <c r="A87" s="46"/>
      <c r="B87" s="47"/>
      <c r="C87" s="25" t="s">
        <v>87</v>
      </c>
      <c r="D87" s="25" t="s">
        <v>0</v>
      </c>
      <c r="E87" s="25" t="s">
        <v>0</v>
      </c>
      <c r="F87" s="25" t="s">
        <v>0</v>
      </c>
      <c r="G87" s="25" t="s">
        <v>0</v>
      </c>
      <c r="H87" s="25" t="s">
        <v>0</v>
      </c>
      <c r="I87" s="19" t="s">
        <v>0</v>
      </c>
      <c r="J87" s="25" t="s">
        <v>0</v>
      </c>
      <c r="K87" s="25" t="s">
        <v>0</v>
      </c>
      <c r="L87" s="25" t="s">
        <v>0</v>
      </c>
      <c r="M87" s="25" t="s">
        <v>0</v>
      </c>
      <c r="N87" s="25" t="s">
        <v>0</v>
      </c>
      <c r="O87" s="25" t="s">
        <v>0</v>
      </c>
      <c r="P87" s="25" t="s">
        <v>0</v>
      </c>
      <c r="Q87" s="25" t="s">
        <v>0</v>
      </c>
    </row>
    <row r="88" spans="1:17" ht="24" customHeight="1" outlineLevel="1">
      <c r="A88" s="46" t="s">
        <v>37</v>
      </c>
      <c r="B88" s="47" t="s">
        <v>8</v>
      </c>
      <c r="C88" s="25" t="s">
        <v>86</v>
      </c>
      <c r="D88" s="25" t="s">
        <v>0</v>
      </c>
      <c r="E88" s="25" t="s">
        <v>0</v>
      </c>
      <c r="F88" s="25" t="s">
        <v>0</v>
      </c>
      <c r="G88" s="25" t="s">
        <v>0</v>
      </c>
      <c r="H88" s="25" t="s">
        <v>0</v>
      </c>
      <c r="I88" s="19" t="s">
        <v>0</v>
      </c>
      <c r="J88" s="25" t="s">
        <v>0</v>
      </c>
      <c r="K88" s="25" t="s">
        <v>0</v>
      </c>
      <c r="L88" s="25" t="s">
        <v>0</v>
      </c>
      <c r="M88" s="25" t="s">
        <v>0</v>
      </c>
      <c r="N88" s="25" t="s">
        <v>0</v>
      </c>
      <c r="O88" s="25" t="s">
        <v>0</v>
      </c>
      <c r="P88" s="25" t="s">
        <v>0</v>
      </c>
      <c r="Q88" s="25" t="s">
        <v>0</v>
      </c>
    </row>
    <row r="89" spans="1:17" ht="24" customHeight="1" outlineLevel="1">
      <c r="A89" s="46"/>
      <c r="B89" s="47"/>
      <c r="C89" s="25" t="s">
        <v>87</v>
      </c>
      <c r="D89" s="25" t="s">
        <v>0</v>
      </c>
      <c r="E89" s="25" t="s">
        <v>0</v>
      </c>
      <c r="F89" s="25" t="s">
        <v>0</v>
      </c>
      <c r="G89" s="25" t="s">
        <v>0</v>
      </c>
      <c r="H89" s="25" t="s">
        <v>0</v>
      </c>
      <c r="I89" s="19" t="s">
        <v>0</v>
      </c>
      <c r="J89" s="25" t="s">
        <v>0</v>
      </c>
      <c r="K89" s="25" t="s">
        <v>0</v>
      </c>
      <c r="L89" s="25" t="s">
        <v>0</v>
      </c>
      <c r="M89" s="25" t="s">
        <v>0</v>
      </c>
      <c r="N89" s="25" t="s">
        <v>0</v>
      </c>
      <c r="O89" s="25" t="s">
        <v>0</v>
      </c>
      <c r="P89" s="25" t="s">
        <v>0</v>
      </c>
      <c r="Q89" s="25" t="s">
        <v>0</v>
      </c>
    </row>
    <row r="90" spans="1:17" ht="30" customHeight="1" outlineLevel="1">
      <c r="A90" s="46" t="s">
        <v>36</v>
      </c>
      <c r="B90" s="47" t="s">
        <v>6</v>
      </c>
      <c r="C90" s="25" t="s">
        <v>86</v>
      </c>
      <c r="D90" s="25" t="s">
        <v>0</v>
      </c>
      <c r="E90" s="25" t="s">
        <v>0</v>
      </c>
      <c r="F90" s="25" t="s">
        <v>0</v>
      </c>
      <c r="G90" s="25" t="s">
        <v>0</v>
      </c>
      <c r="H90" s="25" t="s">
        <v>0</v>
      </c>
      <c r="I90" s="19" t="s">
        <v>0</v>
      </c>
      <c r="J90" s="25" t="s">
        <v>0</v>
      </c>
      <c r="K90" s="25" t="s">
        <v>0</v>
      </c>
      <c r="L90" s="25" t="s">
        <v>0</v>
      </c>
      <c r="M90" s="25" t="s">
        <v>0</v>
      </c>
      <c r="N90" s="25" t="s">
        <v>0</v>
      </c>
      <c r="O90" s="25" t="s">
        <v>0</v>
      </c>
      <c r="P90" s="25" t="s">
        <v>0</v>
      </c>
      <c r="Q90" s="25" t="s">
        <v>0</v>
      </c>
    </row>
    <row r="91" spans="1:17" ht="30" customHeight="1" outlineLevel="1">
      <c r="A91" s="46"/>
      <c r="B91" s="47"/>
      <c r="C91" s="25" t="s">
        <v>87</v>
      </c>
      <c r="D91" s="25" t="s">
        <v>0</v>
      </c>
      <c r="E91" s="25" t="s">
        <v>0</v>
      </c>
      <c r="F91" s="25" t="s">
        <v>0</v>
      </c>
      <c r="G91" s="25" t="s">
        <v>0</v>
      </c>
      <c r="H91" s="25" t="s">
        <v>0</v>
      </c>
      <c r="I91" s="19" t="s">
        <v>0</v>
      </c>
      <c r="J91" s="25" t="s">
        <v>0</v>
      </c>
      <c r="K91" s="25" t="s">
        <v>0</v>
      </c>
      <c r="L91" s="25" t="s">
        <v>0</v>
      </c>
      <c r="M91" s="25" t="s">
        <v>0</v>
      </c>
      <c r="N91" s="25" t="s">
        <v>0</v>
      </c>
      <c r="O91" s="25" t="s">
        <v>0</v>
      </c>
      <c r="P91" s="25" t="s">
        <v>0</v>
      </c>
      <c r="Q91" s="25" t="s">
        <v>0</v>
      </c>
    </row>
    <row r="92" spans="1:17" ht="42.75" customHeight="1" outlineLevel="1">
      <c r="A92" s="46" t="s">
        <v>35</v>
      </c>
      <c r="B92" s="47" t="s">
        <v>4</v>
      </c>
      <c r="C92" s="25" t="s">
        <v>86</v>
      </c>
      <c r="D92" s="25" t="s">
        <v>0</v>
      </c>
      <c r="E92" s="25" t="s">
        <v>0</v>
      </c>
      <c r="F92" s="25" t="s">
        <v>0</v>
      </c>
      <c r="G92" s="25" t="s">
        <v>0</v>
      </c>
      <c r="H92" s="25" t="s">
        <v>0</v>
      </c>
      <c r="I92" s="19">
        <v>1</v>
      </c>
      <c r="J92" s="25" t="s">
        <v>0</v>
      </c>
      <c r="K92" s="25" t="s">
        <v>0</v>
      </c>
      <c r="L92" s="25" t="s">
        <v>0</v>
      </c>
      <c r="M92" s="25" t="s">
        <v>0</v>
      </c>
      <c r="N92" s="25" t="s">
        <v>0</v>
      </c>
      <c r="O92" s="25" t="s">
        <v>0</v>
      </c>
      <c r="P92" s="25" t="s">
        <v>0</v>
      </c>
      <c r="Q92" s="25" t="s">
        <v>0</v>
      </c>
    </row>
    <row r="93" spans="1:17" ht="31.5" customHeight="1" outlineLevel="1">
      <c r="A93" s="46"/>
      <c r="B93" s="47"/>
      <c r="C93" s="25" t="s">
        <v>87</v>
      </c>
      <c r="D93" s="25" t="s">
        <v>0</v>
      </c>
      <c r="E93" s="25" t="s">
        <v>0</v>
      </c>
      <c r="F93" s="25" t="s">
        <v>0</v>
      </c>
      <c r="G93" s="25" t="s">
        <v>0</v>
      </c>
      <c r="H93" s="25" t="s">
        <v>0</v>
      </c>
      <c r="I93" s="19">
        <f>100/1000</f>
        <v>0.1</v>
      </c>
      <c r="J93" s="25" t="s">
        <v>0</v>
      </c>
      <c r="K93" s="25" t="s">
        <v>0</v>
      </c>
      <c r="L93" s="25" t="s">
        <v>0</v>
      </c>
      <c r="M93" s="25" t="s">
        <v>0</v>
      </c>
      <c r="N93" s="25" t="s">
        <v>0</v>
      </c>
      <c r="O93" s="25" t="s">
        <v>0</v>
      </c>
      <c r="P93" s="25" t="s">
        <v>0</v>
      </c>
      <c r="Q93" s="25" t="s">
        <v>0</v>
      </c>
    </row>
    <row r="94" spans="1:17" s="13" customFormat="1" ht="36" customHeight="1" outlineLevel="1">
      <c r="A94" s="44" t="s">
        <v>34</v>
      </c>
      <c r="B94" s="45" t="s">
        <v>33</v>
      </c>
      <c r="C94" s="15" t="s">
        <v>92</v>
      </c>
      <c r="D94" s="15" t="s">
        <v>0</v>
      </c>
      <c r="E94" s="15" t="s">
        <v>0</v>
      </c>
      <c r="F94" s="15" t="s">
        <v>0</v>
      </c>
      <c r="G94" s="15" t="s">
        <v>0</v>
      </c>
      <c r="H94" s="15" t="s">
        <v>0</v>
      </c>
      <c r="I94" s="15">
        <v>2</v>
      </c>
      <c r="J94" s="15" t="s">
        <v>0</v>
      </c>
      <c r="K94" s="15" t="s">
        <v>0</v>
      </c>
      <c r="L94" s="15" t="s">
        <v>0</v>
      </c>
      <c r="M94" s="15" t="s">
        <v>0</v>
      </c>
      <c r="N94" s="15" t="s">
        <v>0</v>
      </c>
      <c r="O94" s="15" t="s">
        <v>0</v>
      </c>
      <c r="P94" s="15" t="s">
        <v>0</v>
      </c>
      <c r="Q94" s="15" t="s">
        <v>0</v>
      </c>
    </row>
    <row r="95" spans="1:17" s="13" customFormat="1" ht="35.25" customHeight="1" outlineLevel="1">
      <c r="A95" s="44"/>
      <c r="B95" s="45"/>
      <c r="C95" s="15" t="s">
        <v>93</v>
      </c>
      <c r="D95" s="15" t="s">
        <v>0</v>
      </c>
      <c r="E95" s="15" t="s">
        <v>0</v>
      </c>
      <c r="F95" s="15" t="s">
        <v>0</v>
      </c>
      <c r="G95" s="15" t="s">
        <v>0</v>
      </c>
      <c r="H95" s="15" t="s">
        <v>0</v>
      </c>
      <c r="I95" s="15">
        <f>SUM(I93,I83)</f>
        <v>0.1162</v>
      </c>
      <c r="J95" s="15" t="s">
        <v>0</v>
      </c>
      <c r="K95" s="15" t="s">
        <v>0</v>
      </c>
      <c r="L95" s="15" t="s">
        <v>0</v>
      </c>
      <c r="M95" s="15" t="s">
        <v>0</v>
      </c>
      <c r="N95" s="15" t="s">
        <v>0</v>
      </c>
      <c r="O95" s="15" t="s">
        <v>0</v>
      </c>
      <c r="P95" s="15" t="s">
        <v>0</v>
      </c>
      <c r="Q95" s="15" t="s">
        <v>0</v>
      </c>
    </row>
    <row r="96" spans="1:17" ht="24" customHeight="1" outlineLevel="1">
      <c r="A96" s="46" t="s">
        <v>32</v>
      </c>
      <c r="B96" s="47" t="s">
        <v>31</v>
      </c>
      <c r="C96" s="25" t="s">
        <v>86</v>
      </c>
      <c r="D96" s="25" t="s">
        <v>0</v>
      </c>
      <c r="E96" s="25" t="s">
        <v>0</v>
      </c>
      <c r="F96" s="25" t="s">
        <v>0</v>
      </c>
      <c r="G96" s="25" t="s">
        <v>0</v>
      </c>
      <c r="H96" s="25" t="s">
        <v>0</v>
      </c>
      <c r="I96" s="19" t="s">
        <v>0</v>
      </c>
      <c r="J96" s="25" t="s">
        <v>0</v>
      </c>
      <c r="K96" s="25" t="s">
        <v>0</v>
      </c>
      <c r="L96" s="25" t="s">
        <v>0</v>
      </c>
      <c r="M96" s="25" t="s">
        <v>0</v>
      </c>
      <c r="N96" s="25" t="s">
        <v>0</v>
      </c>
      <c r="O96" s="25" t="s">
        <v>0</v>
      </c>
      <c r="P96" s="25" t="s">
        <v>0</v>
      </c>
      <c r="Q96" s="25" t="s">
        <v>0</v>
      </c>
    </row>
    <row r="97" spans="1:17" ht="24.75" customHeight="1" outlineLevel="1">
      <c r="A97" s="46"/>
      <c r="B97" s="47"/>
      <c r="C97" s="25" t="s">
        <v>87</v>
      </c>
      <c r="D97" s="25" t="s">
        <v>0</v>
      </c>
      <c r="E97" s="25" t="s">
        <v>0</v>
      </c>
      <c r="F97" s="25" t="s">
        <v>0</v>
      </c>
      <c r="G97" s="25" t="s">
        <v>0</v>
      </c>
      <c r="H97" s="25" t="s">
        <v>0</v>
      </c>
      <c r="I97" s="19" t="s">
        <v>0</v>
      </c>
      <c r="J97" s="25" t="s">
        <v>0</v>
      </c>
      <c r="K97" s="25" t="s">
        <v>0</v>
      </c>
      <c r="L97" s="25" t="s">
        <v>0</v>
      </c>
      <c r="M97" s="25" t="s">
        <v>0</v>
      </c>
      <c r="N97" s="25" t="s">
        <v>0</v>
      </c>
      <c r="O97" s="25" t="s">
        <v>0</v>
      </c>
      <c r="P97" s="25" t="s">
        <v>0</v>
      </c>
      <c r="Q97" s="25" t="s">
        <v>0</v>
      </c>
    </row>
    <row r="98" spans="1:17" ht="25.5" customHeight="1" outlineLevel="1">
      <c r="A98" s="46" t="s">
        <v>30</v>
      </c>
      <c r="B98" s="47" t="s">
        <v>8</v>
      </c>
      <c r="C98" s="25" t="s">
        <v>86</v>
      </c>
      <c r="D98" s="25" t="s">
        <v>0</v>
      </c>
      <c r="E98" s="25" t="s">
        <v>0</v>
      </c>
      <c r="F98" s="25" t="s">
        <v>0</v>
      </c>
      <c r="G98" s="25" t="s">
        <v>0</v>
      </c>
      <c r="H98" s="25" t="s">
        <v>0</v>
      </c>
      <c r="I98" s="19" t="s">
        <v>0</v>
      </c>
      <c r="J98" s="25" t="s">
        <v>0</v>
      </c>
      <c r="K98" s="25" t="s">
        <v>0</v>
      </c>
      <c r="L98" s="25" t="s">
        <v>0</v>
      </c>
      <c r="M98" s="25" t="s">
        <v>0</v>
      </c>
      <c r="N98" s="25" t="s">
        <v>0</v>
      </c>
      <c r="O98" s="25" t="s">
        <v>0</v>
      </c>
      <c r="P98" s="25" t="s">
        <v>0</v>
      </c>
      <c r="Q98" s="25" t="s">
        <v>0</v>
      </c>
    </row>
    <row r="99" spans="1:17" ht="24.75" customHeight="1" outlineLevel="1">
      <c r="A99" s="46"/>
      <c r="B99" s="47"/>
      <c r="C99" s="25" t="s">
        <v>87</v>
      </c>
      <c r="D99" s="25" t="s">
        <v>0</v>
      </c>
      <c r="E99" s="25" t="s">
        <v>0</v>
      </c>
      <c r="F99" s="25" t="s">
        <v>0</v>
      </c>
      <c r="G99" s="25" t="s">
        <v>0</v>
      </c>
      <c r="H99" s="25" t="s">
        <v>0</v>
      </c>
      <c r="I99" s="19" t="s">
        <v>0</v>
      </c>
      <c r="J99" s="25" t="s">
        <v>0</v>
      </c>
      <c r="K99" s="25" t="s">
        <v>0</v>
      </c>
      <c r="L99" s="25" t="s">
        <v>0</v>
      </c>
      <c r="M99" s="25" t="s">
        <v>0</v>
      </c>
      <c r="N99" s="25" t="s">
        <v>0</v>
      </c>
      <c r="O99" s="25" t="s">
        <v>0</v>
      </c>
      <c r="P99" s="25" t="s">
        <v>0</v>
      </c>
      <c r="Q99" s="25" t="s">
        <v>0</v>
      </c>
    </row>
    <row r="100" spans="1:17" ht="28.5" customHeight="1" outlineLevel="1">
      <c r="A100" s="46" t="s">
        <v>29</v>
      </c>
      <c r="B100" s="47" t="s">
        <v>6</v>
      </c>
      <c r="C100" s="25" t="s">
        <v>86</v>
      </c>
      <c r="D100" s="25" t="s">
        <v>0</v>
      </c>
      <c r="E100" s="25" t="s">
        <v>0</v>
      </c>
      <c r="F100" s="25" t="s">
        <v>0</v>
      </c>
      <c r="G100" s="25" t="s">
        <v>0</v>
      </c>
      <c r="H100" s="25" t="s">
        <v>0</v>
      </c>
      <c r="I100" s="19" t="s">
        <v>0</v>
      </c>
      <c r="J100" s="25" t="s">
        <v>0</v>
      </c>
      <c r="K100" s="25" t="s">
        <v>0</v>
      </c>
      <c r="L100" s="25" t="s">
        <v>0</v>
      </c>
      <c r="M100" s="25" t="s">
        <v>0</v>
      </c>
      <c r="N100" s="25" t="s">
        <v>0</v>
      </c>
      <c r="O100" s="25" t="s">
        <v>0</v>
      </c>
      <c r="P100" s="25" t="s">
        <v>0</v>
      </c>
      <c r="Q100" s="25" t="s">
        <v>0</v>
      </c>
    </row>
    <row r="101" spans="1:17" ht="31.5" customHeight="1" outlineLevel="1">
      <c r="A101" s="46"/>
      <c r="B101" s="47"/>
      <c r="C101" s="25" t="s">
        <v>87</v>
      </c>
      <c r="D101" s="25" t="s">
        <v>0</v>
      </c>
      <c r="E101" s="25" t="s">
        <v>0</v>
      </c>
      <c r="F101" s="25" t="s">
        <v>0</v>
      </c>
      <c r="G101" s="25" t="s">
        <v>0</v>
      </c>
      <c r="H101" s="25" t="s">
        <v>0</v>
      </c>
      <c r="I101" s="19" t="s">
        <v>0</v>
      </c>
      <c r="J101" s="25" t="s">
        <v>0</v>
      </c>
      <c r="K101" s="25" t="s">
        <v>0</v>
      </c>
      <c r="L101" s="25" t="s">
        <v>0</v>
      </c>
      <c r="M101" s="25" t="s">
        <v>0</v>
      </c>
      <c r="N101" s="25" t="s">
        <v>0</v>
      </c>
      <c r="O101" s="25" t="s">
        <v>0</v>
      </c>
      <c r="P101" s="25" t="s">
        <v>0</v>
      </c>
      <c r="Q101" s="25" t="s">
        <v>0</v>
      </c>
    </row>
    <row r="102" spans="1:17" ht="18.75" outlineLevel="1">
      <c r="A102" s="46" t="s">
        <v>28</v>
      </c>
      <c r="B102" s="47" t="s">
        <v>4</v>
      </c>
      <c r="C102" s="25" t="s">
        <v>86</v>
      </c>
      <c r="D102" s="25" t="s">
        <v>0</v>
      </c>
      <c r="E102" s="25" t="s">
        <v>0</v>
      </c>
      <c r="F102" s="25" t="s">
        <v>0</v>
      </c>
      <c r="G102" s="25" t="s">
        <v>0</v>
      </c>
      <c r="H102" s="25" t="s">
        <v>0</v>
      </c>
      <c r="I102" s="19">
        <v>2</v>
      </c>
      <c r="J102" s="25" t="s">
        <v>0</v>
      </c>
      <c r="K102" s="25" t="s">
        <v>0</v>
      </c>
      <c r="L102" s="25" t="s">
        <v>0</v>
      </c>
      <c r="M102" s="25" t="s">
        <v>0</v>
      </c>
      <c r="N102" s="25" t="s">
        <v>0</v>
      </c>
      <c r="O102" s="25" t="s">
        <v>0</v>
      </c>
      <c r="P102" s="25" t="s">
        <v>0</v>
      </c>
      <c r="Q102" s="25" t="s">
        <v>0</v>
      </c>
    </row>
    <row r="103" spans="1:17" ht="38.25" customHeight="1" outlineLevel="1">
      <c r="A103" s="46"/>
      <c r="B103" s="47"/>
      <c r="C103" s="25" t="s">
        <v>87</v>
      </c>
      <c r="D103" s="25" t="s">
        <v>0</v>
      </c>
      <c r="E103" s="25" t="s">
        <v>0</v>
      </c>
      <c r="F103" s="25" t="s">
        <v>0</v>
      </c>
      <c r="G103" s="25" t="s">
        <v>0</v>
      </c>
      <c r="H103" s="25" t="s">
        <v>0</v>
      </c>
      <c r="I103" s="19">
        <v>0.1162</v>
      </c>
      <c r="J103" s="25" t="s">
        <v>0</v>
      </c>
      <c r="K103" s="25" t="s">
        <v>0</v>
      </c>
      <c r="L103" s="25" t="s">
        <v>0</v>
      </c>
      <c r="M103" s="25" t="s">
        <v>0</v>
      </c>
      <c r="N103" s="25" t="s">
        <v>0</v>
      </c>
      <c r="O103" s="25" t="s">
        <v>0</v>
      </c>
      <c r="P103" s="25" t="s">
        <v>0</v>
      </c>
      <c r="Q103" s="25" t="s">
        <v>0</v>
      </c>
    </row>
    <row r="104" spans="1:17" ht="76.5" customHeight="1">
      <c r="A104" s="20" t="s">
        <v>27</v>
      </c>
      <c r="B104" s="22" t="s">
        <v>26</v>
      </c>
      <c r="C104" s="15" t="s">
        <v>17</v>
      </c>
      <c r="D104" s="15" t="s">
        <v>0</v>
      </c>
      <c r="E104" s="15" t="s">
        <v>0</v>
      </c>
      <c r="F104" s="15" t="s">
        <v>0</v>
      </c>
      <c r="G104" s="15" t="s">
        <v>0</v>
      </c>
      <c r="H104" s="15" t="s">
        <v>0</v>
      </c>
      <c r="I104" s="15">
        <v>0.27</v>
      </c>
      <c r="J104" s="15" t="s">
        <v>0</v>
      </c>
      <c r="K104" s="15" t="s">
        <v>0</v>
      </c>
      <c r="L104" s="15" t="s">
        <v>0</v>
      </c>
      <c r="M104" s="15" t="s">
        <v>0</v>
      </c>
      <c r="N104" s="15" t="s">
        <v>0</v>
      </c>
      <c r="O104" s="15" t="s">
        <v>0</v>
      </c>
      <c r="P104" s="15" t="s">
        <v>0</v>
      </c>
      <c r="Q104" s="15" t="s">
        <v>0</v>
      </c>
    </row>
    <row r="105" spans="1:17" ht="38.25" customHeight="1">
      <c r="A105" s="20" t="s">
        <v>25</v>
      </c>
      <c r="B105" s="21" t="s">
        <v>24</v>
      </c>
      <c r="C105" s="19" t="s">
        <v>17</v>
      </c>
      <c r="D105" s="19" t="s">
        <v>0</v>
      </c>
      <c r="E105" s="19" t="s">
        <v>0</v>
      </c>
      <c r="F105" s="19" t="s">
        <v>0</v>
      </c>
      <c r="G105" s="19" t="s">
        <v>0</v>
      </c>
      <c r="H105" s="19" t="s">
        <v>0</v>
      </c>
      <c r="I105" s="19" t="s">
        <v>0</v>
      </c>
      <c r="J105" s="19" t="s">
        <v>0</v>
      </c>
      <c r="K105" s="19" t="s">
        <v>0</v>
      </c>
      <c r="L105" s="19" t="s">
        <v>0</v>
      </c>
      <c r="M105" s="19" t="s">
        <v>0</v>
      </c>
      <c r="N105" s="19" t="s">
        <v>0</v>
      </c>
      <c r="O105" s="19" t="s">
        <v>0</v>
      </c>
      <c r="P105" s="19" t="s">
        <v>0</v>
      </c>
      <c r="Q105" s="19" t="s">
        <v>0</v>
      </c>
    </row>
    <row r="106" spans="1:17" ht="60.75" customHeight="1">
      <c r="A106" s="20" t="s">
        <v>23</v>
      </c>
      <c r="B106" s="21" t="s">
        <v>22</v>
      </c>
      <c r="C106" s="19" t="s">
        <v>17</v>
      </c>
      <c r="D106" s="19" t="s">
        <v>0</v>
      </c>
      <c r="E106" s="19" t="s">
        <v>0</v>
      </c>
      <c r="F106" s="19" t="s">
        <v>0</v>
      </c>
      <c r="G106" s="19" t="s">
        <v>0</v>
      </c>
      <c r="H106" s="19" t="s">
        <v>0</v>
      </c>
      <c r="I106" s="19" t="s">
        <v>0</v>
      </c>
      <c r="J106" s="19" t="s">
        <v>0</v>
      </c>
      <c r="K106" s="19" t="s">
        <v>0</v>
      </c>
      <c r="L106" s="19" t="s">
        <v>0</v>
      </c>
      <c r="M106" s="19" t="s">
        <v>0</v>
      </c>
      <c r="N106" s="19" t="s">
        <v>0</v>
      </c>
      <c r="O106" s="19" t="s">
        <v>0</v>
      </c>
      <c r="P106" s="19" t="s">
        <v>0</v>
      </c>
      <c r="Q106" s="19" t="s">
        <v>0</v>
      </c>
    </row>
    <row r="107" spans="1:17" ht="55.5" customHeight="1">
      <c r="A107" s="20" t="s">
        <v>21</v>
      </c>
      <c r="B107" s="21" t="s">
        <v>20</v>
      </c>
      <c r="C107" s="19" t="s">
        <v>17</v>
      </c>
      <c r="D107" s="19" t="s">
        <v>0</v>
      </c>
      <c r="E107" s="19" t="s">
        <v>0</v>
      </c>
      <c r="F107" s="19" t="s">
        <v>0</v>
      </c>
      <c r="G107" s="19" t="s">
        <v>0</v>
      </c>
      <c r="H107" s="19" t="s">
        <v>0</v>
      </c>
      <c r="I107" s="19">
        <v>0.27</v>
      </c>
      <c r="J107" s="19" t="s">
        <v>0</v>
      </c>
      <c r="K107" s="19" t="s">
        <v>0</v>
      </c>
      <c r="L107" s="19" t="s">
        <v>0</v>
      </c>
      <c r="M107" s="19" t="s">
        <v>0</v>
      </c>
      <c r="N107" s="19" t="s">
        <v>0</v>
      </c>
      <c r="O107" s="19" t="s">
        <v>0</v>
      </c>
      <c r="P107" s="19" t="s">
        <v>0</v>
      </c>
      <c r="Q107" s="19" t="s">
        <v>0</v>
      </c>
    </row>
    <row r="108" spans="1:17" ht="42" customHeight="1">
      <c r="A108" s="20" t="s">
        <v>19</v>
      </c>
      <c r="B108" s="21" t="s">
        <v>18</v>
      </c>
      <c r="C108" s="19" t="s">
        <v>17</v>
      </c>
      <c r="D108" s="19" t="s">
        <v>0</v>
      </c>
      <c r="E108" s="19" t="s">
        <v>0</v>
      </c>
      <c r="F108" s="19" t="s">
        <v>0</v>
      </c>
      <c r="G108" s="19" t="s">
        <v>0</v>
      </c>
      <c r="H108" s="19" t="s">
        <v>0</v>
      </c>
      <c r="I108" s="19" t="s">
        <v>0</v>
      </c>
      <c r="J108" s="19" t="s">
        <v>0</v>
      </c>
      <c r="K108" s="19" t="s">
        <v>0</v>
      </c>
      <c r="L108" s="19" t="s">
        <v>0</v>
      </c>
      <c r="M108" s="19" t="s">
        <v>0</v>
      </c>
      <c r="N108" s="19" t="s">
        <v>0</v>
      </c>
      <c r="O108" s="19" t="s">
        <v>0</v>
      </c>
      <c r="P108" s="19" t="s">
        <v>0</v>
      </c>
      <c r="Q108" s="19" t="s">
        <v>0</v>
      </c>
    </row>
    <row r="109" spans="1:17" ht="24" customHeight="1">
      <c r="A109" s="42" t="s">
        <v>16</v>
      </c>
      <c r="B109" s="45" t="s">
        <v>15</v>
      </c>
      <c r="C109" s="15" t="s">
        <v>3</v>
      </c>
      <c r="D109" s="15" t="s">
        <v>0</v>
      </c>
      <c r="E109" s="15" t="s">
        <v>0</v>
      </c>
      <c r="F109" s="15" t="s">
        <v>0</v>
      </c>
      <c r="G109" s="15" t="s">
        <v>0</v>
      </c>
      <c r="H109" s="15" t="s">
        <v>0</v>
      </c>
      <c r="I109" s="15" t="s">
        <v>0</v>
      </c>
      <c r="J109" s="15" t="s">
        <v>0</v>
      </c>
      <c r="K109" s="15" t="s">
        <v>0</v>
      </c>
      <c r="L109" s="15" t="s">
        <v>0</v>
      </c>
      <c r="M109" s="15" t="s">
        <v>0</v>
      </c>
      <c r="N109" s="15" t="s">
        <v>0</v>
      </c>
      <c r="O109" s="15" t="s">
        <v>0</v>
      </c>
      <c r="P109" s="15" t="s">
        <v>0</v>
      </c>
      <c r="Q109" s="15" t="s">
        <v>0</v>
      </c>
    </row>
    <row r="110" spans="1:17" ht="28.5" customHeight="1">
      <c r="A110" s="42"/>
      <c r="B110" s="45"/>
      <c r="C110" s="15" t="s">
        <v>2</v>
      </c>
      <c r="D110" s="15" t="s">
        <v>0</v>
      </c>
      <c r="E110" s="15" t="s">
        <v>0</v>
      </c>
      <c r="F110" s="15" t="s">
        <v>0</v>
      </c>
      <c r="G110" s="15" t="s">
        <v>0</v>
      </c>
      <c r="H110" s="15" t="s">
        <v>0</v>
      </c>
      <c r="I110" s="15" t="s">
        <v>0</v>
      </c>
      <c r="J110" s="15" t="s">
        <v>0</v>
      </c>
      <c r="K110" s="15" t="s">
        <v>0</v>
      </c>
      <c r="L110" s="15" t="s">
        <v>0</v>
      </c>
      <c r="M110" s="15" t="s">
        <v>0</v>
      </c>
      <c r="N110" s="15" t="s">
        <v>0</v>
      </c>
      <c r="O110" s="15" t="s">
        <v>0</v>
      </c>
      <c r="P110" s="15" t="s">
        <v>0</v>
      </c>
      <c r="Q110" s="15" t="s">
        <v>0</v>
      </c>
    </row>
    <row r="111" spans="1:17" ht="26.25" customHeight="1">
      <c r="A111" s="42"/>
      <c r="B111" s="45"/>
      <c r="C111" s="15" t="s">
        <v>1</v>
      </c>
      <c r="D111" s="15" t="s">
        <v>0</v>
      </c>
      <c r="E111" s="15" t="s">
        <v>0</v>
      </c>
      <c r="F111" s="15" t="s">
        <v>0</v>
      </c>
      <c r="G111" s="15" t="s">
        <v>0</v>
      </c>
      <c r="H111" s="15" t="s">
        <v>0</v>
      </c>
      <c r="I111" s="15" t="s">
        <v>0</v>
      </c>
      <c r="J111" s="15" t="s">
        <v>0</v>
      </c>
      <c r="K111" s="15" t="s">
        <v>0</v>
      </c>
      <c r="L111" s="15" t="s">
        <v>0</v>
      </c>
      <c r="M111" s="15" t="s">
        <v>0</v>
      </c>
      <c r="N111" s="15" t="s">
        <v>0</v>
      </c>
      <c r="O111" s="15" t="s">
        <v>0</v>
      </c>
      <c r="P111" s="15" t="s">
        <v>0</v>
      </c>
      <c r="Q111" s="15" t="s">
        <v>0</v>
      </c>
    </row>
    <row r="112" spans="1:17" ht="15.75">
      <c r="A112" s="42" t="s">
        <v>14</v>
      </c>
      <c r="B112" s="43" t="s">
        <v>8</v>
      </c>
      <c r="C112" s="19" t="s">
        <v>3</v>
      </c>
      <c r="D112" s="19" t="s">
        <v>0</v>
      </c>
      <c r="E112" s="19" t="s">
        <v>0</v>
      </c>
      <c r="F112" s="19" t="s">
        <v>0</v>
      </c>
      <c r="G112" s="19" t="s">
        <v>0</v>
      </c>
      <c r="H112" s="19" t="s">
        <v>0</v>
      </c>
      <c r="I112" s="19" t="s">
        <v>0</v>
      </c>
      <c r="J112" s="19" t="s">
        <v>0</v>
      </c>
      <c r="K112" s="19" t="s">
        <v>0</v>
      </c>
      <c r="L112" s="19" t="s">
        <v>0</v>
      </c>
      <c r="M112" s="19" t="s">
        <v>0</v>
      </c>
      <c r="N112" s="19" t="s">
        <v>0</v>
      </c>
      <c r="O112" s="19" t="s">
        <v>0</v>
      </c>
      <c r="P112" s="19" t="s">
        <v>0</v>
      </c>
      <c r="Q112" s="19" t="s">
        <v>0</v>
      </c>
    </row>
    <row r="113" spans="1:17" ht="15.75">
      <c r="A113" s="42"/>
      <c r="B113" s="43"/>
      <c r="C113" s="19" t="s">
        <v>2</v>
      </c>
      <c r="D113" s="19" t="s">
        <v>0</v>
      </c>
      <c r="E113" s="19" t="s">
        <v>0</v>
      </c>
      <c r="F113" s="19" t="s">
        <v>0</v>
      </c>
      <c r="G113" s="19" t="s">
        <v>0</v>
      </c>
      <c r="H113" s="19" t="s">
        <v>0</v>
      </c>
      <c r="I113" s="19" t="s">
        <v>0</v>
      </c>
      <c r="J113" s="19" t="s">
        <v>0</v>
      </c>
      <c r="K113" s="19" t="s">
        <v>0</v>
      </c>
      <c r="L113" s="19" t="s">
        <v>0</v>
      </c>
      <c r="M113" s="19" t="s">
        <v>0</v>
      </c>
      <c r="N113" s="19" t="s">
        <v>0</v>
      </c>
      <c r="O113" s="19" t="s">
        <v>0</v>
      </c>
      <c r="P113" s="19" t="s">
        <v>0</v>
      </c>
      <c r="Q113" s="19" t="s">
        <v>0</v>
      </c>
    </row>
    <row r="114" spans="1:17" ht="15.75">
      <c r="A114" s="42"/>
      <c r="B114" s="43"/>
      <c r="C114" s="19" t="s">
        <v>1</v>
      </c>
      <c r="D114" s="19" t="s">
        <v>0</v>
      </c>
      <c r="E114" s="19" t="s">
        <v>0</v>
      </c>
      <c r="F114" s="19" t="s">
        <v>0</v>
      </c>
      <c r="G114" s="19" t="s">
        <v>0</v>
      </c>
      <c r="H114" s="19" t="s">
        <v>0</v>
      </c>
      <c r="I114" s="19" t="s">
        <v>0</v>
      </c>
      <c r="J114" s="19" t="s">
        <v>0</v>
      </c>
      <c r="K114" s="19" t="s">
        <v>0</v>
      </c>
      <c r="L114" s="19" t="s">
        <v>0</v>
      </c>
      <c r="M114" s="19" t="s">
        <v>0</v>
      </c>
      <c r="N114" s="19" t="s">
        <v>0</v>
      </c>
      <c r="O114" s="19" t="s">
        <v>0</v>
      </c>
      <c r="P114" s="19" t="s">
        <v>0</v>
      </c>
      <c r="Q114" s="19" t="s">
        <v>0</v>
      </c>
    </row>
    <row r="115" spans="1:17" ht="18.75">
      <c r="A115" s="42"/>
      <c r="B115" s="43"/>
      <c r="C115" s="19" t="s">
        <v>88</v>
      </c>
      <c r="D115" s="19" t="s">
        <v>0</v>
      </c>
      <c r="E115" s="19" t="s">
        <v>0</v>
      </c>
      <c r="F115" s="19" t="s">
        <v>0</v>
      </c>
      <c r="G115" s="19" t="s">
        <v>0</v>
      </c>
      <c r="H115" s="19" t="s">
        <v>0</v>
      </c>
      <c r="I115" s="19" t="s">
        <v>0</v>
      </c>
      <c r="J115" s="19" t="s">
        <v>0</v>
      </c>
      <c r="K115" s="19" t="s">
        <v>0</v>
      </c>
      <c r="L115" s="19" t="s">
        <v>0</v>
      </c>
      <c r="M115" s="19" t="s">
        <v>0</v>
      </c>
      <c r="N115" s="19" t="s">
        <v>0</v>
      </c>
      <c r="O115" s="19" t="s">
        <v>0</v>
      </c>
      <c r="P115" s="19" t="s">
        <v>0</v>
      </c>
      <c r="Q115" s="19" t="s">
        <v>0</v>
      </c>
    </row>
    <row r="116" spans="1:17" ht="15.75">
      <c r="A116" s="42" t="s">
        <v>13</v>
      </c>
      <c r="B116" s="43" t="s">
        <v>6</v>
      </c>
      <c r="C116" s="19" t="s">
        <v>3</v>
      </c>
      <c r="D116" s="19" t="s">
        <v>0</v>
      </c>
      <c r="E116" s="19" t="s">
        <v>0</v>
      </c>
      <c r="F116" s="19" t="s">
        <v>0</v>
      </c>
      <c r="G116" s="19" t="s">
        <v>0</v>
      </c>
      <c r="H116" s="19" t="s">
        <v>0</v>
      </c>
      <c r="I116" s="19" t="s">
        <v>0</v>
      </c>
      <c r="J116" s="19" t="s">
        <v>0</v>
      </c>
      <c r="K116" s="19" t="s">
        <v>0</v>
      </c>
      <c r="L116" s="19" t="s">
        <v>0</v>
      </c>
      <c r="M116" s="19" t="s">
        <v>0</v>
      </c>
      <c r="N116" s="19" t="s">
        <v>0</v>
      </c>
      <c r="O116" s="19" t="s">
        <v>0</v>
      </c>
      <c r="P116" s="19" t="s">
        <v>0</v>
      </c>
      <c r="Q116" s="19" t="s">
        <v>0</v>
      </c>
    </row>
    <row r="117" spans="1:17" ht="15.75">
      <c r="A117" s="42"/>
      <c r="B117" s="43"/>
      <c r="C117" s="19" t="s">
        <v>2</v>
      </c>
      <c r="D117" s="19" t="s">
        <v>0</v>
      </c>
      <c r="E117" s="19" t="s">
        <v>0</v>
      </c>
      <c r="F117" s="19" t="s">
        <v>0</v>
      </c>
      <c r="G117" s="19" t="s">
        <v>0</v>
      </c>
      <c r="H117" s="19" t="s">
        <v>0</v>
      </c>
      <c r="I117" s="19" t="s">
        <v>0</v>
      </c>
      <c r="J117" s="19" t="s">
        <v>0</v>
      </c>
      <c r="K117" s="19" t="s">
        <v>0</v>
      </c>
      <c r="L117" s="19" t="s">
        <v>0</v>
      </c>
      <c r="M117" s="19" t="s">
        <v>0</v>
      </c>
      <c r="N117" s="19" t="s">
        <v>0</v>
      </c>
      <c r="O117" s="19" t="s">
        <v>0</v>
      </c>
      <c r="P117" s="19" t="s">
        <v>0</v>
      </c>
      <c r="Q117" s="19" t="s">
        <v>0</v>
      </c>
    </row>
    <row r="118" spans="1:17" ht="15.75" customHeight="1">
      <c r="A118" s="42"/>
      <c r="B118" s="43"/>
      <c r="C118" s="19" t="s">
        <v>1</v>
      </c>
      <c r="D118" s="19" t="s">
        <v>0</v>
      </c>
      <c r="E118" s="19" t="s">
        <v>0</v>
      </c>
      <c r="F118" s="19" t="s">
        <v>0</v>
      </c>
      <c r="G118" s="19" t="s">
        <v>0</v>
      </c>
      <c r="H118" s="19" t="s">
        <v>0</v>
      </c>
      <c r="I118" s="19" t="s">
        <v>0</v>
      </c>
      <c r="J118" s="19" t="s">
        <v>0</v>
      </c>
      <c r="K118" s="19" t="s">
        <v>0</v>
      </c>
      <c r="L118" s="19" t="s">
        <v>0</v>
      </c>
      <c r="M118" s="19" t="s">
        <v>0</v>
      </c>
      <c r="N118" s="19" t="s">
        <v>0</v>
      </c>
      <c r="O118" s="19" t="s">
        <v>0</v>
      </c>
      <c r="P118" s="19" t="s">
        <v>0</v>
      </c>
      <c r="Q118" s="19" t="s">
        <v>0</v>
      </c>
    </row>
    <row r="119" spans="1:17" ht="15.75">
      <c r="A119" s="42" t="s">
        <v>12</v>
      </c>
      <c r="B119" s="43" t="s">
        <v>4</v>
      </c>
      <c r="C119" s="19" t="s">
        <v>3</v>
      </c>
      <c r="D119" s="19" t="s">
        <v>0</v>
      </c>
      <c r="E119" s="19" t="s">
        <v>0</v>
      </c>
      <c r="F119" s="19" t="s">
        <v>0</v>
      </c>
      <c r="G119" s="19" t="s">
        <v>0</v>
      </c>
      <c r="H119" s="19" t="s">
        <v>0</v>
      </c>
      <c r="I119" s="19" t="s">
        <v>0</v>
      </c>
      <c r="J119" s="19" t="s">
        <v>0</v>
      </c>
      <c r="K119" s="19" t="s">
        <v>0</v>
      </c>
      <c r="L119" s="19" t="s">
        <v>0</v>
      </c>
      <c r="M119" s="19" t="s">
        <v>0</v>
      </c>
      <c r="N119" s="19" t="s">
        <v>0</v>
      </c>
      <c r="O119" s="19" t="s">
        <v>0</v>
      </c>
      <c r="P119" s="19" t="s">
        <v>0</v>
      </c>
      <c r="Q119" s="19" t="s">
        <v>0</v>
      </c>
    </row>
    <row r="120" spans="1:17" ht="15.75">
      <c r="A120" s="42"/>
      <c r="B120" s="43"/>
      <c r="C120" s="19" t="s">
        <v>2</v>
      </c>
      <c r="D120" s="19" t="s">
        <v>0</v>
      </c>
      <c r="E120" s="19" t="s">
        <v>0</v>
      </c>
      <c r="F120" s="19" t="s">
        <v>0</v>
      </c>
      <c r="G120" s="19" t="s">
        <v>0</v>
      </c>
      <c r="H120" s="19" t="s">
        <v>0</v>
      </c>
      <c r="I120" s="19">
        <v>0.28000000000000003</v>
      </c>
      <c r="J120" s="19" t="s">
        <v>0</v>
      </c>
      <c r="K120" s="19" t="s">
        <v>0</v>
      </c>
      <c r="L120" s="19" t="s">
        <v>0</v>
      </c>
      <c r="M120" s="19" t="s">
        <v>0</v>
      </c>
      <c r="N120" s="19" t="s">
        <v>0</v>
      </c>
      <c r="O120" s="19" t="s">
        <v>0</v>
      </c>
      <c r="P120" s="19" t="s">
        <v>0</v>
      </c>
      <c r="Q120" s="19" t="s">
        <v>0</v>
      </c>
    </row>
    <row r="121" spans="1:17" ht="19.5" customHeight="1">
      <c r="A121" s="42"/>
      <c r="B121" s="43"/>
      <c r="C121" s="19" t="s">
        <v>1</v>
      </c>
      <c r="D121" s="19" t="s">
        <v>0</v>
      </c>
      <c r="E121" s="19" t="s">
        <v>0</v>
      </c>
      <c r="F121" s="19" t="s">
        <v>0</v>
      </c>
      <c r="G121" s="19" t="s">
        <v>0</v>
      </c>
      <c r="H121" s="19" t="s">
        <v>0</v>
      </c>
      <c r="I121" s="19">
        <v>0.13</v>
      </c>
      <c r="J121" s="19" t="s">
        <v>0</v>
      </c>
      <c r="K121" s="19" t="s">
        <v>0</v>
      </c>
      <c r="L121" s="19" t="s">
        <v>0</v>
      </c>
      <c r="M121" s="19" t="s">
        <v>0</v>
      </c>
      <c r="N121" s="19" t="s">
        <v>0</v>
      </c>
      <c r="O121" s="19" t="s">
        <v>0</v>
      </c>
      <c r="P121" s="19" t="s">
        <v>0</v>
      </c>
      <c r="Q121" s="19" t="s">
        <v>0</v>
      </c>
    </row>
    <row r="122" spans="1:17" ht="24.75" customHeight="1">
      <c r="A122" s="42" t="s">
        <v>11</v>
      </c>
      <c r="B122" s="45" t="s">
        <v>10</v>
      </c>
      <c r="C122" s="15" t="s">
        <v>3</v>
      </c>
      <c r="D122" s="15" t="s">
        <v>0</v>
      </c>
      <c r="E122" s="15" t="s">
        <v>0</v>
      </c>
      <c r="F122" s="15" t="s">
        <v>0</v>
      </c>
      <c r="G122" s="15" t="s">
        <v>0</v>
      </c>
      <c r="H122" s="15" t="s">
        <v>0</v>
      </c>
      <c r="I122" s="15" t="s">
        <v>0</v>
      </c>
      <c r="J122" s="15" t="s">
        <v>0</v>
      </c>
      <c r="K122" s="15" t="s">
        <v>0</v>
      </c>
      <c r="L122" s="15" t="s">
        <v>0</v>
      </c>
      <c r="M122" s="15" t="s">
        <v>0</v>
      </c>
      <c r="N122" s="15" t="s">
        <v>0</v>
      </c>
      <c r="O122" s="15" t="s">
        <v>0</v>
      </c>
      <c r="P122" s="15" t="s">
        <v>0</v>
      </c>
      <c r="Q122" s="15" t="s">
        <v>0</v>
      </c>
    </row>
    <row r="123" spans="1:17" ht="25.5" customHeight="1">
      <c r="A123" s="42"/>
      <c r="B123" s="45"/>
      <c r="C123" s="15" t="s">
        <v>2</v>
      </c>
      <c r="D123" s="15" t="s">
        <v>0</v>
      </c>
      <c r="E123" s="15" t="s">
        <v>0</v>
      </c>
      <c r="F123" s="15" t="s">
        <v>0</v>
      </c>
      <c r="G123" s="15" t="s">
        <v>0</v>
      </c>
      <c r="H123" s="15" t="s">
        <v>0</v>
      </c>
      <c r="I123" s="15" t="s">
        <v>0</v>
      </c>
      <c r="J123" s="15" t="s">
        <v>0</v>
      </c>
      <c r="K123" s="15" t="s">
        <v>0</v>
      </c>
      <c r="L123" s="15" t="s">
        <v>0</v>
      </c>
      <c r="M123" s="15" t="s">
        <v>0</v>
      </c>
      <c r="N123" s="15" t="s">
        <v>0</v>
      </c>
      <c r="O123" s="15" t="s">
        <v>0</v>
      </c>
      <c r="P123" s="15" t="s">
        <v>0</v>
      </c>
      <c r="Q123" s="15" t="s">
        <v>0</v>
      </c>
    </row>
    <row r="124" spans="1:17" ht="15" customHeight="1">
      <c r="A124" s="42"/>
      <c r="B124" s="45"/>
      <c r="C124" s="15" t="s">
        <v>1</v>
      </c>
      <c r="D124" s="15" t="s">
        <v>0</v>
      </c>
      <c r="E124" s="15" t="s">
        <v>0</v>
      </c>
      <c r="F124" s="15" t="s">
        <v>0</v>
      </c>
      <c r="G124" s="15" t="s">
        <v>0</v>
      </c>
      <c r="H124" s="15" t="s">
        <v>0</v>
      </c>
      <c r="I124" s="15" t="s">
        <v>0</v>
      </c>
      <c r="J124" s="15" t="s">
        <v>0</v>
      </c>
      <c r="K124" s="15" t="s">
        <v>0</v>
      </c>
      <c r="L124" s="15" t="s">
        <v>0</v>
      </c>
      <c r="M124" s="15" t="s">
        <v>0</v>
      </c>
      <c r="N124" s="15" t="s">
        <v>0</v>
      </c>
      <c r="O124" s="15" t="s">
        <v>0</v>
      </c>
      <c r="P124" s="15" t="s">
        <v>0</v>
      </c>
      <c r="Q124" s="15" t="s">
        <v>0</v>
      </c>
    </row>
    <row r="125" spans="1:17" ht="15.75">
      <c r="A125" s="42" t="s">
        <v>9</v>
      </c>
      <c r="B125" s="43" t="s">
        <v>8</v>
      </c>
      <c r="C125" s="19" t="s">
        <v>3</v>
      </c>
      <c r="D125" s="19" t="s">
        <v>0</v>
      </c>
      <c r="E125" s="19" t="s">
        <v>0</v>
      </c>
      <c r="F125" s="19" t="s">
        <v>0</v>
      </c>
      <c r="G125" s="19" t="s">
        <v>0</v>
      </c>
      <c r="H125" s="19" t="s">
        <v>0</v>
      </c>
      <c r="I125" s="19" t="s">
        <v>0</v>
      </c>
      <c r="J125" s="19" t="s">
        <v>0</v>
      </c>
      <c r="K125" s="19" t="s">
        <v>0</v>
      </c>
      <c r="L125" s="19" t="s">
        <v>0</v>
      </c>
      <c r="M125" s="19" t="s">
        <v>0</v>
      </c>
      <c r="N125" s="19" t="s">
        <v>0</v>
      </c>
      <c r="O125" s="19" t="s">
        <v>0</v>
      </c>
      <c r="P125" s="19" t="s">
        <v>0</v>
      </c>
      <c r="Q125" s="19" t="s">
        <v>0</v>
      </c>
    </row>
    <row r="126" spans="1:17" ht="15.75">
      <c r="A126" s="42"/>
      <c r="B126" s="43"/>
      <c r="C126" s="19" t="s">
        <v>2</v>
      </c>
      <c r="D126" s="19" t="s">
        <v>0</v>
      </c>
      <c r="E126" s="19" t="s">
        <v>0</v>
      </c>
      <c r="F126" s="19" t="s">
        <v>0</v>
      </c>
      <c r="G126" s="19" t="s">
        <v>0</v>
      </c>
      <c r="H126" s="19" t="s">
        <v>0</v>
      </c>
      <c r="I126" s="19" t="s">
        <v>0</v>
      </c>
      <c r="J126" s="19" t="s">
        <v>0</v>
      </c>
      <c r="K126" s="19" t="s">
        <v>0</v>
      </c>
      <c r="L126" s="19" t="s">
        <v>0</v>
      </c>
      <c r="M126" s="19" t="s">
        <v>0</v>
      </c>
      <c r="N126" s="19" t="s">
        <v>0</v>
      </c>
      <c r="O126" s="19" t="s">
        <v>0</v>
      </c>
      <c r="P126" s="19" t="s">
        <v>0</v>
      </c>
      <c r="Q126" s="19" t="s">
        <v>0</v>
      </c>
    </row>
    <row r="127" spans="1:17" ht="15.75">
      <c r="A127" s="42"/>
      <c r="B127" s="43"/>
      <c r="C127" s="19" t="s">
        <v>1</v>
      </c>
      <c r="D127" s="19" t="s">
        <v>0</v>
      </c>
      <c r="E127" s="19" t="s">
        <v>0</v>
      </c>
      <c r="F127" s="19" t="s">
        <v>0</v>
      </c>
      <c r="G127" s="19" t="s">
        <v>0</v>
      </c>
      <c r="H127" s="19" t="s">
        <v>0</v>
      </c>
      <c r="I127" s="19" t="s">
        <v>0</v>
      </c>
      <c r="J127" s="19" t="s">
        <v>0</v>
      </c>
      <c r="K127" s="19" t="s">
        <v>0</v>
      </c>
      <c r="L127" s="19" t="s">
        <v>0</v>
      </c>
      <c r="M127" s="19" t="s">
        <v>0</v>
      </c>
      <c r="N127" s="19" t="s">
        <v>0</v>
      </c>
      <c r="O127" s="19" t="s">
        <v>0</v>
      </c>
      <c r="P127" s="19" t="s">
        <v>0</v>
      </c>
      <c r="Q127" s="19" t="s">
        <v>0</v>
      </c>
    </row>
    <row r="128" spans="1:17" ht="15.75">
      <c r="A128" s="42" t="s">
        <v>7</v>
      </c>
      <c r="B128" s="43" t="s">
        <v>6</v>
      </c>
      <c r="C128" s="19" t="s">
        <v>3</v>
      </c>
      <c r="D128" s="19" t="s">
        <v>0</v>
      </c>
      <c r="E128" s="19" t="s">
        <v>0</v>
      </c>
      <c r="F128" s="19" t="s">
        <v>0</v>
      </c>
      <c r="G128" s="19" t="s">
        <v>0</v>
      </c>
      <c r="H128" s="19" t="s">
        <v>0</v>
      </c>
      <c r="I128" s="19" t="s">
        <v>0</v>
      </c>
      <c r="J128" s="19" t="s">
        <v>0</v>
      </c>
      <c r="K128" s="19" t="s">
        <v>0</v>
      </c>
      <c r="L128" s="19" t="s">
        <v>0</v>
      </c>
      <c r="M128" s="19" t="s">
        <v>0</v>
      </c>
      <c r="N128" s="19" t="s">
        <v>0</v>
      </c>
      <c r="O128" s="19" t="s">
        <v>0</v>
      </c>
      <c r="P128" s="19" t="s">
        <v>0</v>
      </c>
      <c r="Q128" s="19" t="s">
        <v>0</v>
      </c>
    </row>
    <row r="129" spans="1:17" ht="15.75">
      <c r="A129" s="42"/>
      <c r="B129" s="43"/>
      <c r="C129" s="19" t="s">
        <v>2</v>
      </c>
      <c r="D129" s="19" t="s">
        <v>0</v>
      </c>
      <c r="E129" s="19" t="s">
        <v>0</v>
      </c>
      <c r="F129" s="19" t="s">
        <v>0</v>
      </c>
      <c r="G129" s="19" t="s">
        <v>0</v>
      </c>
      <c r="H129" s="19" t="s">
        <v>0</v>
      </c>
      <c r="I129" s="19" t="s">
        <v>0</v>
      </c>
      <c r="J129" s="19" t="s">
        <v>0</v>
      </c>
      <c r="K129" s="19" t="s">
        <v>0</v>
      </c>
      <c r="L129" s="19" t="s">
        <v>0</v>
      </c>
      <c r="M129" s="19" t="s">
        <v>0</v>
      </c>
      <c r="N129" s="19" t="s">
        <v>0</v>
      </c>
      <c r="O129" s="19" t="s">
        <v>0</v>
      </c>
      <c r="P129" s="19" t="s">
        <v>0</v>
      </c>
      <c r="Q129" s="19" t="s">
        <v>0</v>
      </c>
    </row>
    <row r="130" spans="1:17" ht="15.75">
      <c r="A130" s="42"/>
      <c r="B130" s="43"/>
      <c r="C130" s="19" t="s">
        <v>1</v>
      </c>
      <c r="D130" s="19" t="s">
        <v>0</v>
      </c>
      <c r="E130" s="19" t="s">
        <v>0</v>
      </c>
      <c r="F130" s="19" t="s">
        <v>0</v>
      </c>
      <c r="G130" s="19" t="s">
        <v>0</v>
      </c>
      <c r="H130" s="19" t="s">
        <v>0</v>
      </c>
      <c r="I130" s="19" t="s">
        <v>0</v>
      </c>
      <c r="J130" s="19" t="s">
        <v>0</v>
      </c>
      <c r="K130" s="19" t="s">
        <v>0</v>
      </c>
      <c r="L130" s="19" t="s">
        <v>0</v>
      </c>
      <c r="M130" s="19" t="s">
        <v>0</v>
      </c>
      <c r="N130" s="19" t="s">
        <v>0</v>
      </c>
      <c r="O130" s="19" t="s">
        <v>0</v>
      </c>
      <c r="P130" s="19" t="s">
        <v>0</v>
      </c>
      <c r="Q130" s="19" t="s">
        <v>0</v>
      </c>
    </row>
    <row r="131" spans="1:17" ht="15.75">
      <c r="A131" s="42" t="s">
        <v>5</v>
      </c>
      <c r="B131" s="43" t="s">
        <v>4</v>
      </c>
      <c r="C131" s="19" t="s">
        <v>3</v>
      </c>
      <c r="D131" s="19" t="s">
        <v>0</v>
      </c>
      <c r="E131" s="19" t="s">
        <v>0</v>
      </c>
      <c r="F131" s="19" t="s">
        <v>0</v>
      </c>
      <c r="G131" s="19" t="s">
        <v>0</v>
      </c>
      <c r="H131" s="19" t="s">
        <v>0</v>
      </c>
      <c r="I131" s="19" t="s">
        <v>0</v>
      </c>
      <c r="J131" s="19" t="s">
        <v>0</v>
      </c>
      <c r="K131" s="19" t="s">
        <v>0</v>
      </c>
      <c r="L131" s="19" t="s">
        <v>0</v>
      </c>
      <c r="M131" s="19" t="s">
        <v>0</v>
      </c>
      <c r="N131" s="19" t="s">
        <v>0</v>
      </c>
      <c r="O131" s="19" t="s">
        <v>0</v>
      </c>
      <c r="P131" s="19" t="s">
        <v>0</v>
      </c>
      <c r="Q131" s="19" t="s">
        <v>0</v>
      </c>
    </row>
    <row r="132" spans="1:17" ht="16.5" customHeight="1">
      <c r="A132" s="42"/>
      <c r="B132" s="43"/>
      <c r="C132" s="19" t="s">
        <v>2</v>
      </c>
      <c r="D132" s="19" t="s">
        <v>0</v>
      </c>
      <c r="E132" s="19" t="s">
        <v>0</v>
      </c>
      <c r="F132" s="19" t="s">
        <v>0</v>
      </c>
      <c r="G132" s="19" t="s">
        <v>0</v>
      </c>
      <c r="H132" s="19" t="s">
        <v>0</v>
      </c>
      <c r="I132" s="19">
        <v>0.28000000000000003</v>
      </c>
      <c r="J132" s="19" t="s">
        <v>0</v>
      </c>
      <c r="K132" s="19" t="s">
        <v>0</v>
      </c>
      <c r="L132" s="19" t="s">
        <v>0</v>
      </c>
      <c r="M132" s="19" t="s">
        <v>0</v>
      </c>
      <c r="N132" s="19" t="s">
        <v>0</v>
      </c>
      <c r="O132" s="19" t="s">
        <v>0</v>
      </c>
      <c r="P132" s="19" t="s">
        <v>0</v>
      </c>
      <c r="Q132" s="19" t="s">
        <v>0</v>
      </c>
    </row>
    <row r="133" spans="1:17" ht="16.5" customHeight="1">
      <c r="A133" s="42"/>
      <c r="B133" s="43"/>
      <c r="C133" s="19" t="s">
        <v>1</v>
      </c>
      <c r="D133" s="19" t="s">
        <v>0</v>
      </c>
      <c r="E133" s="19" t="s">
        <v>0</v>
      </c>
      <c r="F133" s="19" t="s">
        <v>0</v>
      </c>
      <c r="G133" s="19" t="s">
        <v>0</v>
      </c>
      <c r="H133" s="19" t="s">
        <v>0</v>
      </c>
      <c r="I133" s="19">
        <v>0.13</v>
      </c>
      <c r="J133" s="19" t="s">
        <v>0</v>
      </c>
      <c r="K133" s="19" t="s">
        <v>0</v>
      </c>
      <c r="L133" s="19" t="s">
        <v>0</v>
      </c>
      <c r="M133" s="19" t="s">
        <v>0</v>
      </c>
      <c r="N133" s="19" t="s">
        <v>0</v>
      </c>
      <c r="O133" s="19" t="s">
        <v>0</v>
      </c>
      <c r="P133" s="19" t="s">
        <v>0</v>
      </c>
      <c r="Q133" s="19" t="s">
        <v>0</v>
      </c>
    </row>
    <row r="135" spans="1:17">
      <c r="N135" s="5"/>
      <c r="O135" s="5"/>
      <c r="P135" s="5"/>
      <c r="Q135" s="5"/>
    </row>
    <row r="136" spans="1:17">
      <c r="N136" s="5"/>
      <c r="O136" s="5"/>
      <c r="P136" s="5"/>
      <c r="Q136" s="5"/>
    </row>
    <row r="137" spans="1:17">
      <c r="N137" s="5"/>
      <c r="O137" s="5"/>
      <c r="P137" s="5"/>
      <c r="Q137" s="5"/>
    </row>
    <row r="138" spans="1:17">
      <c r="A138" s="5"/>
      <c r="C138" s="5"/>
      <c r="D138" s="5"/>
      <c r="E138" s="5"/>
      <c r="F138" s="5"/>
      <c r="G138" s="5"/>
      <c r="H138" s="5"/>
      <c r="I138" s="13"/>
      <c r="J138" s="5"/>
      <c r="K138" s="5"/>
      <c r="L138" s="5"/>
      <c r="M138" s="5"/>
      <c r="N138" s="5"/>
      <c r="O138" s="5"/>
      <c r="P138" s="5"/>
      <c r="Q138" s="5"/>
    </row>
    <row r="139" spans="1:17">
      <c r="A139" s="5"/>
      <c r="C139" s="5"/>
      <c r="D139" s="5"/>
      <c r="E139" s="5"/>
      <c r="F139" s="5"/>
      <c r="G139" s="5"/>
      <c r="H139" s="5"/>
      <c r="I139" s="13"/>
      <c r="J139" s="5"/>
      <c r="K139" s="5"/>
      <c r="L139" s="5"/>
      <c r="M139" s="5"/>
      <c r="N139" s="5"/>
      <c r="O139" s="5"/>
      <c r="P139" s="5"/>
      <c r="Q139" s="5"/>
    </row>
  </sheetData>
  <mergeCells count="108">
    <mergeCell ref="J9:K9"/>
    <mergeCell ref="L9:M9"/>
    <mergeCell ref="N9:O9"/>
    <mergeCell ref="P9:Q9"/>
    <mergeCell ref="A4:I4"/>
    <mergeCell ref="A6:I6"/>
    <mergeCell ref="A8:I8"/>
    <mergeCell ref="H9:I9"/>
    <mergeCell ref="D9:F9"/>
    <mergeCell ref="A28:A29"/>
    <mergeCell ref="G9:G10"/>
    <mergeCell ref="B9:B10"/>
    <mergeCell ref="C9:C10"/>
    <mergeCell ref="A9:A10"/>
    <mergeCell ref="A14:A15"/>
    <mergeCell ref="B14:B15"/>
    <mergeCell ref="A16:A17"/>
    <mergeCell ref="B16:B17"/>
    <mergeCell ref="B28:B29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9:A51"/>
    <mergeCell ref="B49:B51"/>
    <mergeCell ref="A52:A54"/>
    <mergeCell ref="B52:B54"/>
    <mergeCell ref="A55:A57"/>
    <mergeCell ref="B55:B57"/>
    <mergeCell ref="A58:A60"/>
    <mergeCell ref="B58:B60"/>
    <mergeCell ref="A61:A63"/>
    <mergeCell ref="B61:B63"/>
    <mergeCell ref="A64:A66"/>
    <mergeCell ref="B64:B66"/>
    <mergeCell ref="B86:B87"/>
    <mergeCell ref="B88:B89"/>
    <mergeCell ref="A90:A91"/>
    <mergeCell ref="B90:B91"/>
    <mergeCell ref="B92:B93"/>
    <mergeCell ref="A67:A69"/>
    <mergeCell ref="B67:B69"/>
    <mergeCell ref="A70:A72"/>
    <mergeCell ref="B70:B72"/>
    <mergeCell ref="A74:A75"/>
    <mergeCell ref="B74:B75"/>
    <mergeCell ref="A76:A77"/>
    <mergeCell ref="B76:B77"/>
    <mergeCell ref="A78:A79"/>
    <mergeCell ref="B78:B79"/>
    <mergeCell ref="A131:A133"/>
    <mergeCell ref="B131:B133"/>
    <mergeCell ref="A102:A103"/>
    <mergeCell ref="B102:B103"/>
    <mergeCell ref="A109:A111"/>
    <mergeCell ref="B109:B111"/>
    <mergeCell ref="A112:A115"/>
    <mergeCell ref="B112:B115"/>
    <mergeCell ref="A116:A118"/>
    <mergeCell ref="B116:B118"/>
    <mergeCell ref="A119:A121"/>
    <mergeCell ref="B119:B121"/>
    <mergeCell ref="A122:A124"/>
    <mergeCell ref="B122:B124"/>
    <mergeCell ref="A2:G2"/>
    <mergeCell ref="A5:I5"/>
    <mergeCell ref="A7:I7"/>
    <mergeCell ref="A125:A127"/>
    <mergeCell ref="B125:B127"/>
    <mergeCell ref="A128:A130"/>
    <mergeCell ref="B128:B130"/>
    <mergeCell ref="A94:A95"/>
    <mergeCell ref="B94:B95"/>
    <mergeCell ref="A96:A97"/>
    <mergeCell ref="B96:B97"/>
    <mergeCell ref="A98:A99"/>
    <mergeCell ref="A80:A81"/>
    <mergeCell ref="B80:B81"/>
    <mergeCell ref="A82:A83"/>
    <mergeCell ref="B82:B83"/>
    <mergeCell ref="B98:B99"/>
    <mergeCell ref="A100:A101"/>
    <mergeCell ref="B100:B101"/>
    <mergeCell ref="A84:A85"/>
    <mergeCell ref="B84:B85"/>
    <mergeCell ref="A86:A87"/>
    <mergeCell ref="A88:A89"/>
    <mergeCell ref="A92:A93"/>
  </mergeCells>
  <printOptions horizontalCentered="1" gridLines="1"/>
  <pageMargins left="0.59055118110236227" right="0.39370078740157483" top="1.5748031496062993" bottom="0.39370078740157483" header="0" footer="0"/>
  <pageSetup paperSize="9" scale="23" firstPageNumber="3" fitToHeight="2" orientation="portrait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№11.2</vt:lpstr>
      <vt:lpstr>'Приложение №11.2'!Заголовки_для_печати</vt:lpstr>
      <vt:lpstr>'Приложение №11.2'!Область_печати</vt:lpstr>
    </vt:vector>
  </TitlesOfParts>
  <Company>ОАО СПбЭС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GenisEP</dc:creator>
  <cp:lastModifiedBy>VLuptakov</cp:lastModifiedBy>
  <cp:lastPrinted>2018-06-08T12:36:31Z</cp:lastPrinted>
  <dcterms:created xsi:type="dcterms:W3CDTF">2016-07-05T05:29:23Z</dcterms:created>
  <dcterms:modified xsi:type="dcterms:W3CDTF">2025-05-14T13:17:34Z</dcterms:modified>
</cp:coreProperties>
</file>